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Диаграмма1" sheetId="2" r:id="rId1"/>
    <sheet name="меню" sheetId="1" r:id="rId2"/>
  </sheets>
  <calcPr calcId="125725"/>
</workbook>
</file>

<file path=xl/calcChain.xml><?xml version="1.0" encoding="utf-8"?>
<calcChain xmlns="http://schemas.openxmlformats.org/spreadsheetml/2006/main">
  <c r="G81" i="1"/>
  <c r="G68"/>
  <c r="G62"/>
  <c r="G42"/>
  <c r="G35"/>
  <c r="G30"/>
  <c r="G23"/>
  <c r="D35"/>
  <c r="O81"/>
  <c r="L81"/>
  <c r="I81"/>
  <c r="H81"/>
  <c r="F81"/>
  <c r="E81"/>
  <c r="D81"/>
  <c r="G75"/>
  <c r="O75"/>
  <c r="N75"/>
  <c r="M75"/>
  <c r="L75"/>
  <c r="K75"/>
  <c r="J75"/>
  <c r="I75"/>
  <c r="H75"/>
  <c r="F75"/>
  <c r="E75"/>
  <c r="D75"/>
  <c r="O68"/>
  <c r="L68"/>
  <c r="I68"/>
  <c r="H68"/>
  <c r="F68"/>
  <c r="E68"/>
  <c r="D68"/>
  <c r="O62"/>
  <c r="N62"/>
  <c r="M62"/>
  <c r="L62"/>
  <c r="J62"/>
  <c r="I62"/>
  <c r="H62"/>
  <c r="F62"/>
  <c r="E62"/>
  <c r="D62"/>
  <c r="F55"/>
  <c r="E55"/>
  <c r="D55"/>
  <c r="O49"/>
  <c r="N49"/>
  <c r="M49"/>
  <c r="L49"/>
  <c r="K49"/>
  <c r="J49"/>
  <c r="I49"/>
  <c r="H49"/>
  <c r="G49"/>
  <c r="F49"/>
  <c r="E49"/>
  <c r="D49"/>
  <c r="O42"/>
  <c r="N42"/>
  <c r="M42"/>
  <c r="L42"/>
  <c r="K42"/>
  <c r="J42"/>
  <c r="I42"/>
  <c r="H42"/>
  <c r="F42"/>
  <c r="E42"/>
  <c r="D42"/>
  <c r="O35"/>
  <c r="L35"/>
  <c r="I35"/>
  <c r="H35"/>
  <c r="F35"/>
  <c r="E35"/>
  <c r="L30"/>
  <c r="I30"/>
  <c r="F30"/>
  <c r="E30"/>
  <c r="D30"/>
  <c r="O55"/>
  <c r="N55"/>
  <c r="M55"/>
  <c r="L55"/>
  <c r="K55"/>
  <c r="J55"/>
  <c r="I55"/>
  <c r="H55"/>
  <c r="G55"/>
  <c r="O30"/>
  <c r="J30"/>
  <c r="H30"/>
  <c r="O23"/>
  <c r="L23"/>
  <c r="I23"/>
  <c r="H23"/>
  <c r="F23"/>
  <c r="E23"/>
  <c r="D23"/>
</calcChain>
</file>

<file path=xl/sharedStrings.xml><?xml version="1.0" encoding="utf-8"?>
<sst xmlns="http://schemas.openxmlformats.org/spreadsheetml/2006/main" count="127" uniqueCount="84">
  <si>
    <t>Приём пищи наименование блюда</t>
  </si>
  <si>
    <t>Пищевые вещества</t>
  </si>
  <si>
    <t>Б</t>
  </si>
  <si>
    <t>Ж</t>
  </si>
  <si>
    <t>У</t>
  </si>
  <si>
    <t>Витамины (мг)</t>
  </si>
  <si>
    <t>В-1</t>
  </si>
  <si>
    <t>С</t>
  </si>
  <si>
    <t>А</t>
  </si>
  <si>
    <t>Е</t>
  </si>
  <si>
    <t>Минеральные вещества</t>
  </si>
  <si>
    <t>Са</t>
  </si>
  <si>
    <t>Р</t>
  </si>
  <si>
    <t>Mg</t>
  </si>
  <si>
    <t>Fe</t>
  </si>
  <si>
    <t>Масса порции</t>
  </si>
  <si>
    <t>Энергетическая ценность (ккал)</t>
  </si>
  <si>
    <t>Понедельник</t>
  </si>
  <si>
    <t>№8</t>
  </si>
  <si>
    <t>Вторник</t>
  </si>
  <si>
    <t>№688</t>
  </si>
  <si>
    <t>Среда</t>
  </si>
  <si>
    <t>Четверг</t>
  </si>
  <si>
    <t>Пятница</t>
  </si>
  <si>
    <t>№ 3</t>
  </si>
  <si>
    <t>УТВЕРЖДАЮ</t>
  </si>
  <si>
    <r>
      <t xml:space="preserve">№ Рецептуры  </t>
    </r>
    <r>
      <rPr>
        <b/>
        <sz val="8"/>
        <rFont val="Arial"/>
        <family val="2"/>
        <charset val="204"/>
      </rPr>
      <t>сборник 2017</t>
    </r>
  </si>
  <si>
    <t>____________________ 2019г.</t>
  </si>
  <si>
    <t>Хлеб пшеничный</t>
  </si>
  <si>
    <t>Кофейный напиток</t>
  </si>
  <si>
    <t>Блины со сгущеным молоком</t>
  </si>
  <si>
    <t>Бутерброд с сыром</t>
  </si>
  <si>
    <t>Фрукт в ассортименте</t>
  </si>
  <si>
    <t>Фрикадельки в соусе</t>
  </si>
  <si>
    <t>№620</t>
  </si>
  <si>
    <t>Картофельное пюре</t>
  </si>
  <si>
    <t>№ 694</t>
  </si>
  <si>
    <t>СОГЛАСОВАНО</t>
  </si>
  <si>
    <t>Каша рисовая с маслом сливочным</t>
  </si>
  <si>
    <t xml:space="preserve">Каша пшенная с маслом сливочным </t>
  </si>
  <si>
    <t>№ 390</t>
  </si>
  <si>
    <t>Чай с сахаром и лимоном</t>
  </si>
  <si>
    <t>200/15/7</t>
  </si>
  <si>
    <t xml:space="preserve"> № 958</t>
  </si>
  <si>
    <t>№469</t>
  </si>
  <si>
    <t>№3</t>
  </si>
  <si>
    <t>Макароны отварные</t>
  </si>
  <si>
    <t>200/15</t>
  </si>
  <si>
    <t xml:space="preserve">Котлета рыбная </t>
  </si>
  <si>
    <t>№510</t>
  </si>
  <si>
    <t>Чай с сахаром</t>
  </si>
  <si>
    <t>№943</t>
  </si>
  <si>
    <t>№ 562</t>
  </si>
  <si>
    <t>Бутерброд с маслом сливочным</t>
  </si>
  <si>
    <t>Гуляш из куры</t>
  </si>
  <si>
    <t>90</t>
  </si>
  <si>
    <t xml:space="preserve"> </t>
  </si>
  <si>
    <t>Овощ порционный</t>
  </si>
  <si>
    <t>Запеканка из творога со сгущеным молоком</t>
  </si>
  <si>
    <t>Макароны отварные с тертым сыром</t>
  </si>
  <si>
    <t xml:space="preserve">№868 </t>
  </si>
  <si>
    <t>Компот из сухофруктов</t>
  </si>
  <si>
    <t>№607</t>
  </si>
  <si>
    <t>Шницель рубленый</t>
  </si>
  <si>
    <t>Каша геркулесовая с маслом сливочным</t>
  </si>
  <si>
    <t>Кондитерское изделие в ассортименте</t>
  </si>
  <si>
    <t>150/20</t>
  </si>
  <si>
    <t>30/20</t>
  </si>
  <si>
    <t>Напиток из ягод</t>
  </si>
  <si>
    <t>№ 1009</t>
  </si>
  <si>
    <t>№1042</t>
  </si>
  <si>
    <t>30/10</t>
  </si>
  <si>
    <t>200/5</t>
  </si>
  <si>
    <t>№ 944</t>
  </si>
  <si>
    <t>_______________2024г.</t>
  </si>
  <si>
    <t>2024г.</t>
  </si>
  <si>
    <t>ИП Урезков Олег Александрович</t>
  </si>
  <si>
    <t>_________________О.А. Урезков</t>
  </si>
  <si>
    <t>№ 682</t>
  </si>
  <si>
    <t>Рис отварной</t>
  </si>
  <si>
    <t xml:space="preserve">                   Двухнедельное меню для учащихся   школ г.Шуя на 2024 - 2025 учебный год.</t>
  </si>
  <si>
    <t>( Завтраки для обучающихся 7-11 лет )</t>
  </si>
  <si>
    <t>Директор МОУ  НОШ № 17</t>
  </si>
  <si>
    <t>____________________А.В. Вальганова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</si>
</sst>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8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7" fillId="0" borderId="0" xfId="0" applyFont="1"/>
    <xf numFmtId="0" fontId="4" fillId="0" borderId="0" xfId="0" applyFont="1" applyBorder="1" applyAlignment="1">
      <alignment horizontal="center" wrapText="1"/>
    </xf>
    <xf numFmtId="0" fontId="9" fillId="0" borderId="0" xfId="0" applyFont="1"/>
    <xf numFmtId="0" fontId="2" fillId="0" borderId="0" xfId="0" applyFont="1"/>
    <xf numFmtId="0" fontId="1" fillId="0" borderId="1" xfId="0" applyNumberFormat="1" applyFont="1" applyBorder="1"/>
    <xf numFmtId="0" fontId="0" fillId="0" borderId="1" xfId="0" applyNumberForma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16" fontId="0" fillId="0" borderId="0" xfId="0" applyNumberFormat="1"/>
    <xf numFmtId="0" fontId="8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меню!$A$15:$A$16</c:f>
              <c:strCache>
                <c:ptCount val="1"/>
                <c:pt idx="0">
                  <c:v>№ Рецептуры  сборник 2017 1</c:v>
                </c:pt>
              </c:strCache>
            </c:strRef>
          </c:tx>
          <c:val>
            <c:numRef>
              <c:f>меню!$A$17:$A$81</c:f>
              <c:numCache>
                <c:formatCode>General</c:formatCode>
                <c:ptCount val="6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8">
                  <c:v>0</c:v>
                </c:pt>
                <c:pt idx="29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8">
                  <c:v>0</c:v>
                </c:pt>
                <c:pt idx="49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</c:ser>
        <c:ser>
          <c:idx val="1"/>
          <c:order val="1"/>
          <c:tx>
            <c:strRef>
              <c:f>меню!$B$15:$B$16</c:f>
              <c:strCache>
                <c:ptCount val="1"/>
                <c:pt idx="0">
                  <c:v>Приём пищи наименование блюда 2</c:v>
                </c:pt>
              </c:strCache>
            </c:strRef>
          </c:tx>
          <c:val>
            <c:numRef>
              <c:f>меню!$B$17:$B$81</c:f>
              <c:numCache>
                <c:formatCode>General</c:formatCode>
                <c:ptCount val="6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</c:numCache>
            </c:numRef>
          </c:val>
        </c:ser>
        <c:ser>
          <c:idx val="2"/>
          <c:order val="2"/>
          <c:tx>
            <c:strRef>
              <c:f>меню!$C$15:$C$16</c:f>
              <c:strCache>
                <c:ptCount val="1"/>
                <c:pt idx="0">
                  <c:v>Масса порции 3</c:v>
                </c:pt>
              </c:strCache>
            </c:strRef>
          </c:tx>
          <c:val>
            <c:numRef>
              <c:f>меню!$C$17:$C$81</c:f>
              <c:numCache>
                <c:formatCode>General</c:formatCode>
                <c:ptCount val="65"/>
                <c:pt idx="2">
                  <c:v>0</c:v>
                </c:pt>
                <c:pt idx="3">
                  <c:v>0</c:v>
                </c:pt>
                <c:pt idx="4">
                  <c:v>200</c:v>
                </c:pt>
                <c:pt idx="5">
                  <c:v>50</c:v>
                </c:pt>
                <c:pt idx="8">
                  <c:v>90</c:v>
                </c:pt>
                <c:pt idx="9">
                  <c:v>200</c:v>
                </c:pt>
                <c:pt idx="10">
                  <c:v>200</c:v>
                </c:pt>
                <c:pt idx="11">
                  <c:v>30</c:v>
                </c:pt>
                <c:pt idx="12">
                  <c:v>100</c:v>
                </c:pt>
                <c:pt idx="15">
                  <c:v>0</c:v>
                </c:pt>
                <c:pt idx="16" formatCode="@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200</c:v>
                </c:pt>
                <c:pt idx="22">
                  <c:v>0</c:v>
                </c:pt>
                <c:pt idx="23">
                  <c:v>30</c:v>
                </c:pt>
                <c:pt idx="24">
                  <c:v>50</c:v>
                </c:pt>
                <c:pt idx="27">
                  <c:v>60</c:v>
                </c:pt>
                <c:pt idx="28">
                  <c:v>180</c:v>
                </c:pt>
                <c:pt idx="29">
                  <c:v>200</c:v>
                </c:pt>
                <c:pt idx="30">
                  <c:v>30</c:v>
                </c:pt>
                <c:pt idx="31">
                  <c:v>100</c:v>
                </c:pt>
                <c:pt idx="34">
                  <c:v>0</c:v>
                </c:pt>
                <c:pt idx="35">
                  <c:v>0</c:v>
                </c:pt>
                <c:pt idx="36">
                  <c:v>200</c:v>
                </c:pt>
                <c:pt idx="37">
                  <c:v>50</c:v>
                </c:pt>
                <c:pt idx="40">
                  <c:v>60</c:v>
                </c:pt>
                <c:pt idx="41">
                  <c:v>90</c:v>
                </c:pt>
                <c:pt idx="42">
                  <c:v>200</c:v>
                </c:pt>
                <c:pt idx="43">
                  <c:v>200</c:v>
                </c:pt>
                <c:pt idx="44">
                  <c:v>30</c:v>
                </c:pt>
                <c:pt idx="47">
                  <c:v>0</c:v>
                </c:pt>
                <c:pt idx="48">
                  <c:v>0</c:v>
                </c:pt>
                <c:pt idx="49">
                  <c:v>200</c:v>
                </c:pt>
                <c:pt idx="50">
                  <c:v>100</c:v>
                </c:pt>
                <c:pt idx="53">
                  <c:v>60</c:v>
                </c:pt>
                <c:pt idx="54">
                  <c:v>90</c:v>
                </c:pt>
                <c:pt idx="55">
                  <c:v>200</c:v>
                </c:pt>
                <c:pt idx="56">
                  <c:v>0</c:v>
                </c:pt>
                <c:pt idx="57">
                  <c:v>30</c:v>
                </c:pt>
                <c:pt idx="60">
                  <c:v>0</c:v>
                </c:pt>
                <c:pt idx="61">
                  <c:v>0</c:v>
                </c:pt>
                <c:pt idx="62" formatCode="@">
                  <c:v>0</c:v>
                </c:pt>
                <c:pt idx="63">
                  <c:v>100</c:v>
                </c:pt>
              </c:numCache>
            </c:numRef>
          </c:val>
        </c:ser>
        <c:ser>
          <c:idx val="3"/>
          <c:order val="3"/>
          <c:tx>
            <c:strRef>
              <c:f>меню!$D$15:$D$16</c:f>
              <c:strCache>
                <c:ptCount val="1"/>
                <c:pt idx="0">
                  <c:v>Пищевые вещества Б</c:v>
                </c:pt>
              </c:strCache>
            </c:strRef>
          </c:tx>
          <c:val>
            <c:numRef>
              <c:f>меню!$D$17:$D$81</c:f>
              <c:numCache>
                <c:formatCode>General</c:formatCode>
                <c:ptCount val="65"/>
                <c:pt idx="0">
                  <c:v>4</c:v>
                </c:pt>
                <c:pt idx="2">
                  <c:v>11.7</c:v>
                </c:pt>
                <c:pt idx="3">
                  <c:v>6.9</c:v>
                </c:pt>
                <c:pt idx="4">
                  <c:v>4.5999999999999996</c:v>
                </c:pt>
                <c:pt idx="5">
                  <c:v>1.52</c:v>
                </c:pt>
                <c:pt idx="6">
                  <c:v>24.720000000000002</c:v>
                </c:pt>
                <c:pt idx="8">
                  <c:v>2.6</c:v>
                </c:pt>
                <c:pt idx="9">
                  <c:v>5.4</c:v>
                </c:pt>
                <c:pt idx="10">
                  <c:v>8.3800000000000008</c:v>
                </c:pt>
                <c:pt idx="11">
                  <c:v>2.032</c:v>
                </c:pt>
                <c:pt idx="12">
                  <c:v>0.4</c:v>
                </c:pt>
                <c:pt idx="13">
                  <c:v>18.812000000000001</c:v>
                </c:pt>
                <c:pt idx="15">
                  <c:v>22.6</c:v>
                </c:pt>
                <c:pt idx="16">
                  <c:v>6.9</c:v>
                </c:pt>
                <c:pt idx="17">
                  <c:v>12.9</c:v>
                </c:pt>
                <c:pt idx="18">
                  <c:v>42.4</c:v>
                </c:pt>
                <c:pt idx="20">
                  <c:v>3.3</c:v>
                </c:pt>
                <c:pt idx="21">
                  <c:v>4.87</c:v>
                </c:pt>
                <c:pt idx="22">
                  <c:v>0.13300000000000001</c:v>
                </c:pt>
                <c:pt idx="23">
                  <c:v>2.032</c:v>
                </c:pt>
                <c:pt idx="24">
                  <c:v>1.52</c:v>
                </c:pt>
                <c:pt idx="25">
                  <c:v>11.855</c:v>
                </c:pt>
                <c:pt idx="27">
                  <c:v>0.09</c:v>
                </c:pt>
                <c:pt idx="28">
                  <c:v>5.4</c:v>
                </c:pt>
                <c:pt idx="29">
                  <c:v>0.02</c:v>
                </c:pt>
                <c:pt idx="30">
                  <c:v>2.032</c:v>
                </c:pt>
                <c:pt idx="31">
                  <c:v>0.4</c:v>
                </c:pt>
                <c:pt idx="32">
                  <c:v>7.9420000000000002</c:v>
                </c:pt>
                <c:pt idx="34">
                  <c:v>7.2830000000000004</c:v>
                </c:pt>
                <c:pt idx="35">
                  <c:v>6.9</c:v>
                </c:pt>
                <c:pt idx="36">
                  <c:v>4.5999999999999996</c:v>
                </c:pt>
                <c:pt idx="37">
                  <c:v>1.52</c:v>
                </c:pt>
                <c:pt idx="38">
                  <c:v>20.303000000000001</c:v>
                </c:pt>
                <c:pt idx="40">
                  <c:v>0.09</c:v>
                </c:pt>
                <c:pt idx="41">
                  <c:v>19.97</c:v>
                </c:pt>
                <c:pt idx="42">
                  <c:v>5.4</c:v>
                </c:pt>
                <c:pt idx="43">
                  <c:v>0.02</c:v>
                </c:pt>
                <c:pt idx="44">
                  <c:v>2.032</c:v>
                </c:pt>
                <c:pt idx="45">
                  <c:v>27.512</c:v>
                </c:pt>
                <c:pt idx="47">
                  <c:v>3.89</c:v>
                </c:pt>
                <c:pt idx="48">
                  <c:v>6.9</c:v>
                </c:pt>
                <c:pt idx="49">
                  <c:v>8.3800000000000008</c:v>
                </c:pt>
                <c:pt idx="50">
                  <c:v>0.4</c:v>
                </c:pt>
                <c:pt idx="51">
                  <c:v>19.57</c:v>
                </c:pt>
                <c:pt idx="53">
                  <c:v>0.09</c:v>
                </c:pt>
                <c:pt idx="54">
                  <c:v>9.67</c:v>
                </c:pt>
                <c:pt idx="55">
                  <c:v>5.4</c:v>
                </c:pt>
                <c:pt idx="56">
                  <c:v>12.9</c:v>
                </c:pt>
                <c:pt idx="57">
                  <c:v>2.032</c:v>
                </c:pt>
                <c:pt idx="58">
                  <c:v>30.001999999999999</c:v>
                </c:pt>
                <c:pt idx="60">
                  <c:v>12.31</c:v>
                </c:pt>
                <c:pt idx="61">
                  <c:v>0.13300000000000001</c:v>
                </c:pt>
                <c:pt idx="62">
                  <c:v>3.16</c:v>
                </c:pt>
                <c:pt idx="63">
                  <c:v>0.4</c:v>
                </c:pt>
                <c:pt idx="64">
                  <c:v>16.003</c:v>
                </c:pt>
              </c:numCache>
            </c:numRef>
          </c:val>
        </c:ser>
        <c:ser>
          <c:idx val="4"/>
          <c:order val="4"/>
          <c:tx>
            <c:strRef>
              <c:f>меню!$E$15:$E$16</c:f>
              <c:strCache>
                <c:ptCount val="1"/>
                <c:pt idx="0">
                  <c:v>Пищевые вещества Ж</c:v>
                </c:pt>
              </c:strCache>
            </c:strRef>
          </c:tx>
          <c:val>
            <c:numRef>
              <c:f>меню!$E$17:$E$81</c:f>
              <c:numCache>
                <c:formatCode>General</c:formatCode>
                <c:ptCount val="65"/>
                <c:pt idx="0">
                  <c:v>5</c:v>
                </c:pt>
                <c:pt idx="2">
                  <c:v>14.5</c:v>
                </c:pt>
                <c:pt idx="3">
                  <c:v>14.8</c:v>
                </c:pt>
                <c:pt idx="4">
                  <c:v>5</c:v>
                </c:pt>
                <c:pt idx="5">
                  <c:v>2.97</c:v>
                </c:pt>
                <c:pt idx="6">
                  <c:v>37.269999999999996</c:v>
                </c:pt>
                <c:pt idx="8">
                  <c:v>2.7</c:v>
                </c:pt>
                <c:pt idx="9">
                  <c:v>5.54</c:v>
                </c:pt>
                <c:pt idx="10">
                  <c:v>1.08</c:v>
                </c:pt>
                <c:pt idx="11">
                  <c:v>8.6080000000000005</c:v>
                </c:pt>
                <c:pt idx="12">
                  <c:v>0.4</c:v>
                </c:pt>
                <c:pt idx="13">
                  <c:v>18.327999999999999</c:v>
                </c:pt>
                <c:pt idx="15">
                  <c:v>22.9</c:v>
                </c:pt>
                <c:pt idx="16">
                  <c:v>14.8</c:v>
                </c:pt>
                <c:pt idx="17">
                  <c:v>3.3</c:v>
                </c:pt>
                <c:pt idx="18">
                  <c:v>41</c:v>
                </c:pt>
                <c:pt idx="20">
                  <c:v>2.5</c:v>
                </c:pt>
                <c:pt idx="21">
                  <c:v>7.17</c:v>
                </c:pt>
                <c:pt idx="22">
                  <c:v>5.0000000000000001E-3</c:v>
                </c:pt>
                <c:pt idx="23">
                  <c:v>8.6080000000000005</c:v>
                </c:pt>
                <c:pt idx="24">
                  <c:v>2.97</c:v>
                </c:pt>
                <c:pt idx="25">
                  <c:v>21.253</c:v>
                </c:pt>
                <c:pt idx="27">
                  <c:v>0</c:v>
                </c:pt>
                <c:pt idx="28">
                  <c:v>5.54</c:v>
                </c:pt>
                <c:pt idx="29">
                  <c:v>0.02</c:v>
                </c:pt>
                <c:pt idx="30">
                  <c:v>8.6080000000000005</c:v>
                </c:pt>
                <c:pt idx="31">
                  <c:v>0.4</c:v>
                </c:pt>
                <c:pt idx="32">
                  <c:v>14.568</c:v>
                </c:pt>
                <c:pt idx="34">
                  <c:v>16.128</c:v>
                </c:pt>
                <c:pt idx="35">
                  <c:v>14.8</c:v>
                </c:pt>
                <c:pt idx="36">
                  <c:v>5</c:v>
                </c:pt>
                <c:pt idx="37">
                  <c:v>2.97</c:v>
                </c:pt>
                <c:pt idx="38">
                  <c:v>38.897999999999996</c:v>
                </c:pt>
                <c:pt idx="40">
                  <c:v>0</c:v>
                </c:pt>
                <c:pt idx="41">
                  <c:v>41.3</c:v>
                </c:pt>
                <c:pt idx="42">
                  <c:v>0.5</c:v>
                </c:pt>
                <c:pt idx="43">
                  <c:v>0.02</c:v>
                </c:pt>
                <c:pt idx="44">
                  <c:v>8.6080000000000005</c:v>
                </c:pt>
                <c:pt idx="45">
                  <c:v>50.427999999999997</c:v>
                </c:pt>
                <c:pt idx="47">
                  <c:v>2.63</c:v>
                </c:pt>
                <c:pt idx="48">
                  <c:v>14.8</c:v>
                </c:pt>
                <c:pt idx="49">
                  <c:v>1.08</c:v>
                </c:pt>
                <c:pt idx="50">
                  <c:v>0.4</c:v>
                </c:pt>
                <c:pt idx="51">
                  <c:v>18.909999999999997</c:v>
                </c:pt>
                <c:pt idx="53">
                  <c:v>0</c:v>
                </c:pt>
                <c:pt idx="54">
                  <c:v>9.8699999999999992</c:v>
                </c:pt>
                <c:pt idx="55">
                  <c:v>5.54</c:v>
                </c:pt>
                <c:pt idx="56">
                  <c:v>3.3</c:v>
                </c:pt>
                <c:pt idx="57">
                  <c:v>8.6080000000000005</c:v>
                </c:pt>
                <c:pt idx="58">
                  <c:v>27.318000000000001</c:v>
                </c:pt>
                <c:pt idx="60">
                  <c:v>9.18</c:v>
                </c:pt>
                <c:pt idx="61">
                  <c:v>5.0000000000000001E-3</c:v>
                </c:pt>
                <c:pt idx="62">
                  <c:v>11.14</c:v>
                </c:pt>
                <c:pt idx="63">
                  <c:v>0.4</c:v>
                </c:pt>
                <c:pt idx="64">
                  <c:v>20.725000000000001</c:v>
                </c:pt>
              </c:numCache>
            </c:numRef>
          </c:val>
        </c:ser>
        <c:ser>
          <c:idx val="5"/>
          <c:order val="5"/>
          <c:tx>
            <c:strRef>
              <c:f>меню!$F$15:$F$16</c:f>
              <c:strCache>
                <c:ptCount val="1"/>
                <c:pt idx="0">
                  <c:v>Пищевые вещества У</c:v>
                </c:pt>
              </c:strCache>
            </c:strRef>
          </c:tx>
          <c:val>
            <c:numRef>
              <c:f>меню!$F$17:$F$81</c:f>
              <c:numCache>
                <c:formatCode>General</c:formatCode>
                <c:ptCount val="65"/>
                <c:pt idx="0">
                  <c:v>6</c:v>
                </c:pt>
                <c:pt idx="2">
                  <c:v>51.2</c:v>
                </c:pt>
                <c:pt idx="3">
                  <c:v>16</c:v>
                </c:pt>
                <c:pt idx="4">
                  <c:v>47.26</c:v>
                </c:pt>
                <c:pt idx="5">
                  <c:v>39.57</c:v>
                </c:pt>
                <c:pt idx="6">
                  <c:v>154.03</c:v>
                </c:pt>
                <c:pt idx="8">
                  <c:v>0</c:v>
                </c:pt>
                <c:pt idx="9">
                  <c:v>35.979999999999997</c:v>
                </c:pt>
                <c:pt idx="10">
                  <c:v>154.18</c:v>
                </c:pt>
                <c:pt idx="11">
                  <c:v>0.44</c:v>
                </c:pt>
                <c:pt idx="12">
                  <c:v>9.8000000000000007</c:v>
                </c:pt>
                <c:pt idx="13">
                  <c:v>200.4</c:v>
                </c:pt>
                <c:pt idx="15">
                  <c:v>44.7</c:v>
                </c:pt>
                <c:pt idx="16">
                  <c:v>16</c:v>
                </c:pt>
                <c:pt idx="17">
                  <c:v>14</c:v>
                </c:pt>
                <c:pt idx="18">
                  <c:v>74.7</c:v>
                </c:pt>
                <c:pt idx="20">
                  <c:v>3.8</c:v>
                </c:pt>
                <c:pt idx="21">
                  <c:v>48.8</c:v>
                </c:pt>
                <c:pt idx="22">
                  <c:v>12.19</c:v>
                </c:pt>
                <c:pt idx="23">
                  <c:v>0.44</c:v>
                </c:pt>
                <c:pt idx="24">
                  <c:v>39.57</c:v>
                </c:pt>
                <c:pt idx="25">
                  <c:v>104.79999999999998</c:v>
                </c:pt>
                <c:pt idx="27">
                  <c:v>0.27</c:v>
                </c:pt>
                <c:pt idx="28">
                  <c:v>35.979999999999997</c:v>
                </c:pt>
                <c:pt idx="29">
                  <c:v>24.78</c:v>
                </c:pt>
                <c:pt idx="30">
                  <c:v>0.44</c:v>
                </c:pt>
                <c:pt idx="31">
                  <c:v>9.8000000000000007</c:v>
                </c:pt>
                <c:pt idx="32">
                  <c:v>71.27</c:v>
                </c:pt>
                <c:pt idx="34">
                  <c:v>36.332000000000001</c:v>
                </c:pt>
                <c:pt idx="35">
                  <c:v>16</c:v>
                </c:pt>
                <c:pt idx="36">
                  <c:v>47.26</c:v>
                </c:pt>
                <c:pt idx="37">
                  <c:v>39.57</c:v>
                </c:pt>
                <c:pt idx="38">
                  <c:v>139.16200000000001</c:v>
                </c:pt>
                <c:pt idx="40">
                  <c:v>0.27</c:v>
                </c:pt>
                <c:pt idx="41">
                  <c:v>9.5</c:v>
                </c:pt>
                <c:pt idx="42">
                  <c:v>8</c:v>
                </c:pt>
                <c:pt idx="43">
                  <c:v>24.78</c:v>
                </c:pt>
                <c:pt idx="44">
                  <c:v>0.44</c:v>
                </c:pt>
                <c:pt idx="45">
                  <c:v>42.989999999999995</c:v>
                </c:pt>
                <c:pt idx="47">
                  <c:v>17.36</c:v>
                </c:pt>
                <c:pt idx="48">
                  <c:v>16</c:v>
                </c:pt>
                <c:pt idx="49">
                  <c:v>154.18</c:v>
                </c:pt>
                <c:pt idx="50">
                  <c:v>9.8000000000000007</c:v>
                </c:pt>
                <c:pt idx="51">
                  <c:v>197.34000000000003</c:v>
                </c:pt>
                <c:pt idx="53">
                  <c:v>0.27</c:v>
                </c:pt>
                <c:pt idx="54">
                  <c:v>2.27</c:v>
                </c:pt>
                <c:pt idx="55">
                  <c:v>35.979999999999997</c:v>
                </c:pt>
                <c:pt idx="56">
                  <c:v>14</c:v>
                </c:pt>
                <c:pt idx="57">
                  <c:v>0.44</c:v>
                </c:pt>
                <c:pt idx="58">
                  <c:v>52.69</c:v>
                </c:pt>
                <c:pt idx="60">
                  <c:v>87.96</c:v>
                </c:pt>
                <c:pt idx="61">
                  <c:v>12.19</c:v>
                </c:pt>
                <c:pt idx="62">
                  <c:v>19.36</c:v>
                </c:pt>
                <c:pt idx="63">
                  <c:v>9.8000000000000007</c:v>
                </c:pt>
                <c:pt idx="64">
                  <c:v>129.31</c:v>
                </c:pt>
              </c:numCache>
            </c:numRef>
          </c:val>
        </c:ser>
        <c:ser>
          <c:idx val="6"/>
          <c:order val="6"/>
          <c:tx>
            <c:strRef>
              <c:f>меню!$G$15:$G$16</c:f>
              <c:strCache>
                <c:ptCount val="1"/>
                <c:pt idx="0">
                  <c:v>Энергетическая ценность (ккал) 7</c:v>
                </c:pt>
              </c:strCache>
            </c:strRef>
          </c:tx>
          <c:val>
            <c:numRef>
              <c:f>меню!$G$17:$G$81</c:f>
              <c:numCache>
                <c:formatCode>General</c:formatCode>
                <c:ptCount val="65"/>
                <c:pt idx="2">
                  <c:v>259</c:v>
                </c:pt>
                <c:pt idx="3">
                  <c:v>117</c:v>
                </c:pt>
                <c:pt idx="4">
                  <c:v>142</c:v>
                </c:pt>
                <c:pt idx="5">
                  <c:v>106</c:v>
                </c:pt>
                <c:pt idx="6">
                  <c:v>624</c:v>
                </c:pt>
                <c:pt idx="8">
                  <c:v>160</c:v>
                </c:pt>
                <c:pt idx="9">
                  <c:v>278</c:v>
                </c:pt>
                <c:pt idx="10">
                  <c:v>125</c:v>
                </c:pt>
                <c:pt idx="11">
                  <c:v>47</c:v>
                </c:pt>
                <c:pt idx="12">
                  <c:v>47</c:v>
                </c:pt>
                <c:pt idx="13">
                  <c:v>657</c:v>
                </c:pt>
                <c:pt idx="15">
                  <c:v>267</c:v>
                </c:pt>
                <c:pt idx="16">
                  <c:v>117</c:v>
                </c:pt>
                <c:pt idx="17">
                  <c:v>57</c:v>
                </c:pt>
                <c:pt idx="18">
                  <c:v>441</c:v>
                </c:pt>
                <c:pt idx="20">
                  <c:v>133</c:v>
                </c:pt>
                <c:pt idx="21">
                  <c:v>225</c:v>
                </c:pt>
                <c:pt idx="22">
                  <c:v>59</c:v>
                </c:pt>
                <c:pt idx="23">
                  <c:v>47</c:v>
                </c:pt>
                <c:pt idx="24">
                  <c:v>106</c:v>
                </c:pt>
                <c:pt idx="25">
                  <c:v>570</c:v>
                </c:pt>
                <c:pt idx="27">
                  <c:v>15</c:v>
                </c:pt>
                <c:pt idx="28">
                  <c:v>278</c:v>
                </c:pt>
                <c:pt idx="29">
                  <c:v>95</c:v>
                </c:pt>
                <c:pt idx="30">
                  <c:v>47</c:v>
                </c:pt>
                <c:pt idx="31">
                  <c:v>47</c:v>
                </c:pt>
                <c:pt idx="32">
                  <c:v>482</c:v>
                </c:pt>
                <c:pt idx="34">
                  <c:v>242</c:v>
                </c:pt>
                <c:pt idx="35">
                  <c:v>117</c:v>
                </c:pt>
                <c:pt idx="36">
                  <c:v>142</c:v>
                </c:pt>
                <c:pt idx="37">
                  <c:v>106</c:v>
                </c:pt>
                <c:pt idx="38">
                  <c:v>607</c:v>
                </c:pt>
                <c:pt idx="40">
                  <c:v>15</c:v>
                </c:pt>
                <c:pt idx="41">
                  <c:v>222</c:v>
                </c:pt>
                <c:pt idx="42">
                  <c:v>212</c:v>
                </c:pt>
                <c:pt idx="43">
                  <c:v>95</c:v>
                </c:pt>
                <c:pt idx="44">
                  <c:v>47</c:v>
                </c:pt>
                <c:pt idx="45">
                  <c:v>591</c:v>
                </c:pt>
                <c:pt idx="47">
                  <c:v>109</c:v>
                </c:pt>
                <c:pt idx="48">
                  <c:v>117</c:v>
                </c:pt>
                <c:pt idx="49">
                  <c:v>125</c:v>
                </c:pt>
                <c:pt idx="50">
                  <c:v>47</c:v>
                </c:pt>
                <c:pt idx="51">
                  <c:v>398</c:v>
                </c:pt>
                <c:pt idx="53">
                  <c:v>15</c:v>
                </c:pt>
                <c:pt idx="54">
                  <c:v>156</c:v>
                </c:pt>
                <c:pt idx="55">
                  <c:v>278</c:v>
                </c:pt>
                <c:pt idx="56">
                  <c:v>57</c:v>
                </c:pt>
                <c:pt idx="57">
                  <c:v>47</c:v>
                </c:pt>
                <c:pt idx="58">
                  <c:v>538</c:v>
                </c:pt>
                <c:pt idx="60">
                  <c:v>225</c:v>
                </c:pt>
                <c:pt idx="61">
                  <c:v>59</c:v>
                </c:pt>
                <c:pt idx="62">
                  <c:v>193</c:v>
                </c:pt>
                <c:pt idx="63">
                  <c:v>47</c:v>
                </c:pt>
                <c:pt idx="64">
                  <c:v>524</c:v>
                </c:pt>
              </c:numCache>
            </c:numRef>
          </c:val>
        </c:ser>
        <c:ser>
          <c:idx val="7"/>
          <c:order val="7"/>
          <c:tx>
            <c:strRef>
              <c:f>меню!$H$15:$H$16</c:f>
              <c:strCache>
                <c:ptCount val="1"/>
                <c:pt idx="0">
                  <c:v>Витамины (мг) В-1</c:v>
                </c:pt>
              </c:strCache>
            </c:strRef>
          </c:tx>
          <c:val>
            <c:numRef>
              <c:f>меню!$H$17:$H$81</c:f>
              <c:numCache>
                <c:formatCode>General</c:formatCode>
                <c:ptCount val="65"/>
                <c:pt idx="0">
                  <c:v>8</c:v>
                </c:pt>
                <c:pt idx="2">
                  <c:v>0.2</c:v>
                </c:pt>
                <c:pt idx="3">
                  <c:v>0.1</c:v>
                </c:pt>
                <c:pt idx="4">
                  <c:v>0.02</c:v>
                </c:pt>
                <c:pt idx="5">
                  <c:v>6.3</c:v>
                </c:pt>
                <c:pt idx="6">
                  <c:v>6.62</c:v>
                </c:pt>
                <c:pt idx="8">
                  <c:v>0</c:v>
                </c:pt>
                <c:pt idx="9">
                  <c:v>0</c:v>
                </c:pt>
                <c:pt idx="10">
                  <c:v>0.23</c:v>
                </c:pt>
                <c:pt idx="11">
                  <c:v>5.3999999999999999E-2</c:v>
                </c:pt>
                <c:pt idx="12">
                  <c:v>2</c:v>
                </c:pt>
                <c:pt idx="13">
                  <c:v>2.2839999999999998</c:v>
                </c:pt>
                <c:pt idx="15">
                  <c:v>0</c:v>
                </c:pt>
                <c:pt idx="16">
                  <c:v>0.1</c:v>
                </c:pt>
                <c:pt idx="17">
                  <c:v>0</c:v>
                </c:pt>
                <c:pt idx="18">
                  <c:v>0.1</c:v>
                </c:pt>
                <c:pt idx="20">
                  <c:v>0</c:v>
                </c:pt>
                <c:pt idx="21">
                  <c:v>6.0999999999999999E-2</c:v>
                </c:pt>
                <c:pt idx="22">
                  <c:v>6.0000000000000001E-3</c:v>
                </c:pt>
                <c:pt idx="23">
                  <c:v>5.3999999999999999E-2</c:v>
                </c:pt>
                <c:pt idx="24">
                  <c:v>6.3</c:v>
                </c:pt>
                <c:pt idx="25">
                  <c:v>6.4209999999999994</c:v>
                </c:pt>
                <c:pt idx="27">
                  <c:v>0</c:v>
                </c:pt>
                <c:pt idx="28">
                  <c:v>0</c:v>
                </c:pt>
                <c:pt idx="29">
                  <c:v>1.4E-2</c:v>
                </c:pt>
                <c:pt idx="30">
                  <c:v>5.3999999999999999E-2</c:v>
                </c:pt>
                <c:pt idx="31">
                  <c:v>2</c:v>
                </c:pt>
                <c:pt idx="32">
                  <c:v>2.0680000000000001</c:v>
                </c:pt>
                <c:pt idx="34">
                  <c:v>0</c:v>
                </c:pt>
                <c:pt idx="35">
                  <c:v>0.1</c:v>
                </c:pt>
                <c:pt idx="36">
                  <c:v>0.02</c:v>
                </c:pt>
                <c:pt idx="37">
                  <c:v>6.3</c:v>
                </c:pt>
                <c:pt idx="38">
                  <c:v>6.42</c:v>
                </c:pt>
                <c:pt idx="40">
                  <c:v>0</c:v>
                </c:pt>
                <c:pt idx="41">
                  <c:v>0.09</c:v>
                </c:pt>
                <c:pt idx="42">
                  <c:v>0</c:v>
                </c:pt>
                <c:pt idx="43">
                  <c:v>1.4E-2</c:v>
                </c:pt>
                <c:pt idx="44">
                  <c:v>5.3999999999999999E-2</c:v>
                </c:pt>
                <c:pt idx="45">
                  <c:v>0.158</c:v>
                </c:pt>
                <c:pt idx="47">
                  <c:v>0</c:v>
                </c:pt>
                <c:pt idx="48">
                  <c:v>0.1</c:v>
                </c:pt>
                <c:pt idx="49">
                  <c:v>0.23</c:v>
                </c:pt>
                <c:pt idx="50">
                  <c:v>2</c:v>
                </c:pt>
                <c:pt idx="51">
                  <c:v>2.33</c:v>
                </c:pt>
                <c:pt idx="53">
                  <c:v>0</c:v>
                </c:pt>
                <c:pt idx="54">
                  <c:v>0.05</c:v>
                </c:pt>
                <c:pt idx="55">
                  <c:v>0</c:v>
                </c:pt>
                <c:pt idx="56">
                  <c:v>0</c:v>
                </c:pt>
                <c:pt idx="57">
                  <c:v>5.3999999999999999E-2</c:v>
                </c:pt>
                <c:pt idx="58">
                  <c:v>0.10400000000000001</c:v>
                </c:pt>
                <c:pt idx="60">
                  <c:v>4.9000000000000002E-2</c:v>
                </c:pt>
                <c:pt idx="61">
                  <c:v>6.0000000000000001E-3</c:v>
                </c:pt>
                <c:pt idx="62">
                  <c:v>0.04</c:v>
                </c:pt>
                <c:pt idx="63">
                  <c:v>2</c:v>
                </c:pt>
                <c:pt idx="64">
                  <c:v>2.0950000000000002</c:v>
                </c:pt>
              </c:numCache>
            </c:numRef>
          </c:val>
        </c:ser>
        <c:ser>
          <c:idx val="8"/>
          <c:order val="8"/>
          <c:tx>
            <c:strRef>
              <c:f>меню!$I$15:$I$16</c:f>
              <c:strCache>
                <c:ptCount val="1"/>
                <c:pt idx="0">
                  <c:v>Витамины (мг) С</c:v>
                </c:pt>
              </c:strCache>
            </c:strRef>
          </c:tx>
          <c:val>
            <c:numRef>
              <c:f>меню!$I$17:$I$81</c:f>
              <c:numCache>
                <c:formatCode>General</c:formatCode>
                <c:ptCount val="65"/>
                <c:pt idx="0">
                  <c:v>9</c:v>
                </c:pt>
                <c:pt idx="2">
                  <c:v>2.1</c:v>
                </c:pt>
                <c:pt idx="3">
                  <c:v>0.3</c:v>
                </c:pt>
                <c:pt idx="4">
                  <c:v>25.8</c:v>
                </c:pt>
                <c:pt idx="5">
                  <c:v>0.02</c:v>
                </c:pt>
                <c:pt idx="6">
                  <c:v>28.22</c:v>
                </c:pt>
                <c:pt idx="8">
                  <c:v>0.2</c:v>
                </c:pt>
                <c:pt idx="9">
                  <c:v>0</c:v>
                </c:pt>
                <c:pt idx="10">
                  <c:v>12.5</c:v>
                </c:pt>
                <c:pt idx="11">
                  <c:v>0</c:v>
                </c:pt>
                <c:pt idx="12">
                  <c:v>11.1</c:v>
                </c:pt>
                <c:pt idx="13">
                  <c:v>23.799999999999997</c:v>
                </c:pt>
                <c:pt idx="15">
                  <c:v>0.5</c:v>
                </c:pt>
                <c:pt idx="16">
                  <c:v>0.3</c:v>
                </c:pt>
                <c:pt idx="17">
                  <c:v>6.5</c:v>
                </c:pt>
                <c:pt idx="18">
                  <c:v>7.3</c:v>
                </c:pt>
                <c:pt idx="20">
                  <c:v>0</c:v>
                </c:pt>
                <c:pt idx="21">
                  <c:v>8.7550000000000008</c:v>
                </c:pt>
                <c:pt idx="22">
                  <c:v>2.34</c:v>
                </c:pt>
                <c:pt idx="23">
                  <c:v>0</c:v>
                </c:pt>
                <c:pt idx="24">
                  <c:v>0.02</c:v>
                </c:pt>
                <c:pt idx="25">
                  <c:v>11.115</c:v>
                </c:pt>
                <c:pt idx="27">
                  <c:v>1.05</c:v>
                </c:pt>
                <c:pt idx="28">
                  <c:v>0</c:v>
                </c:pt>
                <c:pt idx="29">
                  <c:v>4.9279999999999999</c:v>
                </c:pt>
                <c:pt idx="30">
                  <c:v>0</c:v>
                </c:pt>
                <c:pt idx="31">
                  <c:v>11.1</c:v>
                </c:pt>
                <c:pt idx="32">
                  <c:v>17.077999999999999</c:v>
                </c:pt>
                <c:pt idx="34">
                  <c:v>0.46</c:v>
                </c:pt>
                <c:pt idx="35">
                  <c:v>0.3</c:v>
                </c:pt>
                <c:pt idx="36">
                  <c:v>25.8</c:v>
                </c:pt>
                <c:pt idx="37">
                  <c:v>0.02</c:v>
                </c:pt>
                <c:pt idx="38">
                  <c:v>26.580000000000002</c:v>
                </c:pt>
                <c:pt idx="40">
                  <c:v>1.05</c:v>
                </c:pt>
                <c:pt idx="41">
                  <c:v>0</c:v>
                </c:pt>
                <c:pt idx="42">
                  <c:v>2.6</c:v>
                </c:pt>
                <c:pt idx="43">
                  <c:v>4.9279999999999999</c:v>
                </c:pt>
                <c:pt idx="44">
                  <c:v>0</c:v>
                </c:pt>
                <c:pt idx="45">
                  <c:v>8.5779999999999994</c:v>
                </c:pt>
                <c:pt idx="47">
                  <c:v>1.05</c:v>
                </c:pt>
                <c:pt idx="48">
                  <c:v>0.3</c:v>
                </c:pt>
                <c:pt idx="49">
                  <c:v>12.5</c:v>
                </c:pt>
                <c:pt idx="50">
                  <c:v>11.1</c:v>
                </c:pt>
                <c:pt idx="51">
                  <c:v>24.95</c:v>
                </c:pt>
                <c:pt idx="53">
                  <c:v>1.05</c:v>
                </c:pt>
                <c:pt idx="54">
                  <c:v>0.05</c:v>
                </c:pt>
                <c:pt idx="55">
                  <c:v>0</c:v>
                </c:pt>
                <c:pt idx="56">
                  <c:v>6.5</c:v>
                </c:pt>
                <c:pt idx="57">
                  <c:v>0</c:v>
                </c:pt>
                <c:pt idx="58">
                  <c:v>6.55</c:v>
                </c:pt>
                <c:pt idx="60">
                  <c:v>0.79100000000000004</c:v>
                </c:pt>
                <c:pt idx="61">
                  <c:v>2.34</c:v>
                </c:pt>
                <c:pt idx="62">
                  <c:v>0</c:v>
                </c:pt>
                <c:pt idx="63">
                  <c:v>11.1</c:v>
                </c:pt>
                <c:pt idx="64">
                  <c:v>14.231</c:v>
                </c:pt>
              </c:numCache>
            </c:numRef>
          </c:val>
        </c:ser>
        <c:ser>
          <c:idx val="9"/>
          <c:order val="9"/>
          <c:tx>
            <c:strRef>
              <c:f>меню!$J$15:$J$16</c:f>
              <c:strCache>
                <c:ptCount val="1"/>
                <c:pt idx="0">
                  <c:v>Витамины (мг) А</c:v>
                </c:pt>
              </c:strCache>
            </c:strRef>
          </c:tx>
          <c:val>
            <c:numRef>
              <c:f>меню!$J$17:$J$81</c:f>
              <c:numCache>
                <c:formatCode>General</c:formatCode>
                <c:ptCount val="65"/>
                <c:pt idx="0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3.5999999999999997E-2</c:v>
                </c:pt>
                <c:pt idx="6">
                  <c:v>3.5999999999999997E-2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0.6</c:v>
                </c:pt>
                <c:pt idx="13">
                  <c:v>0.6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</c:v>
                </c:pt>
                <c:pt idx="23">
                  <c:v>0</c:v>
                </c:pt>
                <c:pt idx="24">
                  <c:v>3.5999999999999997E-2</c:v>
                </c:pt>
                <c:pt idx="25">
                  <c:v>0.13600000000000001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0.6</c:v>
                </c:pt>
                <c:pt idx="32">
                  <c:v>0.6</c:v>
                </c:pt>
                <c:pt idx="34">
                  <c:v>25.91</c:v>
                </c:pt>
                <c:pt idx="35">
                  <c:v>0</c:v>
                </c:pt>
                <c:pt idx="36">
                  <c:v>0</c:v>
                </c:pt>
                <c:pt idx="37">
                  <c:v>3.5999999999999997E-2</c:v>
                </c:pt>
                <c:pt idx="38">
                  <c:v>25.946000000000002</c:v>
                </c:pt>
                <c:pt idx="40">
                  <c:v>0</c:v>
                </c:pt>
                <c:pt idx="41">
                  <c:v>0.45</c:v>
                </c:pt>
                <c:pt idx="42">
                  <c:v>18</c:v>
                </c:pt>
                <c:pt idx="43">
                  <c:v>0</c:v>
                </c:pt>
                <c:pt idx="44">
                  <c:v>0</c:v>
                </c:pt>
                <c:pt idx="45">
                  <c:v>18.45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0.6</c:v>
                </c:pt>
                <c:pt idx="51">
                  <c:v>0.6</c:v>
                </c:pt>
                <c:pt idx="53">
                  <c:v>0</c:v>
                </c:pt>
                <c:pt idx="54">
                  <c:v>12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12</c:v>
                </c:pt>
                <c:pt idx="60">
                  <c:v>0</c:v>
                </c:pt>
                <c:pt idx="61">
                  <c:v>0.1</c:v>
                </c:pt>
                <c:pt idx="62">
                  <c:v>0</c:v>
                </c:pt>
                <c:pt idx="63">
                  <c:v>0.6</c:v>
                </c:pt>
                <c:pt idx="64">
                  <c:v>0.6</c:v>
                </c:pt>
              </c:numCache>
            </c:numRef>
          </c:val>
        </c:ser>
        <c:ser>
          <c:idx val="10"/>
          <c:order val="10"/>
          <c:tx>
            <c:strRef>
              <c:f>меню!$K$15:$K$16</c:f>
              <c:strCache>
                <c:ptCount val="1"/>
                <c:pt idx="0">
                  <c:v>Витамины (мг) Е</c:v>
                </c:pt>
              </c:strCache>
            </c:strRef>
          </c:tx>
          <c:val>
            <c:numRef>
              <c:f>меню!$K$17:$K$81</c:f>
              <c:numCache>
                <c:formatCode>General</c:formatCode>
                <c:ptCount val="65"/>
                <c:pt idx="0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0.36</c:v>
                </c:pt>
                <c:pt idx="6">
                  <c:v>0.36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0.5</c:v>
                </c:pt>
                <c:pt idx="13">
                  <c:v>2.09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2.04</c:v>
                </c:pt>
                <c:pt idx="23">
                  <c:v>0</c:v>
                </c:pt>
                <c:pt idx="24">
                  <c:v>0.36</c:v>
                </c:pt>
                <c:pt idx="25">
                  <c:v>2.4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0.5</c:v>
                </c:pt>
                <c:pt idx="32">
                  <c:v>0.5</c:v>
                </c:pt>
                <c:pt idx="34">
                  <c:v>6.0000000000000001E-3</c:v>
                </c:pt>
                <c:pt idx="35">
                  <c:v>0</c:v>
                </c:pt>
                <c:pt idx="36">
                  <c:v>0.2</c:v>
                </c:pt>
                <c:pt idx="37">
                  <c:v>0.36</c:v>
                </c:pt>
                <c:pt idx="38">
                  <c:v>0.56600000000000006</c:v>
                </c:pt>
                <c:pt idx="40">
                  <c:v>0</c:v>
                </c:pt>
                <c:pt idx="41">
                  <c:v>0</c:v>
                </c:pt>
                <c:pt idx="42">
                  <c:v>0.4</c:v>
                </c:pt>
                <c:pt idx="43">
                  <c:v>0</c:v>
                </c:pt>
                <c:pt idx="44">
                  <c:v>0</c:v>
                </c:pt>
                <c:pt idx="45">
                  <c:v>0.4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0.5</c:v>
                </c:pt>
                <c:pt idx="51">
                  <c:v>0.5</c:v>
                </c:pt>
                <c:pt idx="53">
                  <c:v>0</c:v>
                </c:pt>
                <c:pt idx="54">
                  <c:v>7.0000000000000007E-2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7.0000000000000007E-2</c:v>
                </c:pt>
                <c:pt idx="60">
                  <c:v>0</c:v>
                </c:pt>
                <c:pt idx="61">
                  <c:v>2.04</c:v>
                </c:pt>
                <c:pt idx="62">
                  <c:v>0</c:v>
                </c:pt>
                <c:pt idx="63">
                  <c:v>0.5</c:v>
                </c:pt>
                <c:pt idx="64">
                  <c:v>0.5</c:v>
                </c:pt>
              </c:numCache>
            </c:numRef>
          </c:val>
        </c:ser>
        <c:ser>
          <c:idx val="11"/>
          <c:order val="11"/>
          <c:tx>
            <c:strRef>
              <c:f>меню!$L$15:$L$16</c:f>
              <c:strCache>
                <c:ptCount val="1"/>
                <c:pt idx="0">
                  <c:v>Минеральные вещества Са</c:v>
                </c:pt>
              </c:strCache>
            </c:strRef>
          </c:tx>
          <c:val>
            <c:numRef>
              <c:f>меню!$L$17:$L$81</c:f>
              <c:numCache>
                <c:formatCode>General</c:formatCode>
                <c:ptCount val="65"/>
                <c:pt idx="0">
                  <c:v>12</c:v>
                </c:pt>
                <c:pt idx="2">
                  <c:v>231</c:v>
                </c:pt>
                <c:pt idx="3">
                  <c:v>245</c:v>
                </c:pt>
                <c:pt idx="4">
                  <c:v>5.84</c:v>
                </c:pt>
                <c:pt idx="5">
                  <c:v>14.4</c:v>
                </c:pt>
                <c:pt idx="6">
                  <c:v>496.23999999999995</c:v>
                </c:pt>
                <c:pt idx="8">
                  <c:v>104</c:v>
                </c:pt>
                <c:pt idx="9">
                  <c:v>9</c:v>
                </c:pt>
                <c:pt idx="10">
                  <c:v>258.99</c:v>
                </c:pt>
                <c:pt idx="11">
                  <c:v>11.7</c:v>
                </c:pt>
                <c:pt idx="12">
                  <c:v>16</c:v>
                </c:pt>
                <c:pt idx="13">
                  <c:v>399.69</c:v>
                </c:pt>
                <c:pt idx="15">
                  <c:v>264</c:v>
                </c:pt>
                <c:pt idx="16">
                  <c:v>245</c:v>
                </c:pt>
                <c:pt idx="17">
                  <c:v>12.5</c:v>
                </c:pt>
                <c:pt idx="18">
                  <c:v>521.5</c:v>
                </c:pt>
                <c:pt idx="20">
                  <c:v>6.6</c:v>
                </c:pt>
                <c:pt idx="21">
                  <c:v>23.31</c:v>
                </c:pt>
                <c:pt idx="22">
                  <c:v>5.61</c:v>
                </c:pt>
                <c:pt idx="23">
                  <c:v>11.7</c:v>
                </c:pt>
                <c:pt idx="24">
                  <c:v>14.4</c:v>
                </c:pt>
                <c:pt idx="25">
                  <c:v>61.62</c:v>
                </c:pt>
                <c:pt idx="27">
                  <c:v>2.4</c:v>
                </c:pt>
                <c:pt idx="28">
                  <c:v>9</c:v>
                </c:pt>
                <c:pt idx="29">
                  <c:v>8.2840000000000007</c:v>
                </c:pt>
                <c:pt idx="30">
                  <c:v>11.7</c:v>
                </c:pt>
                <c:pt idx="31">
                  <c:v>16</c:v>
                </c:pt>
                <c:pt idx="32">
                  <c:v>47.384</c:v>
                </c:pt>
                <c:pt idx="34">
                  <c:v>219</c:v>
                </c:pt>
                <c:pt idx="35">
                  <c:v>245</c:v>
                </c:pt>
                <c:pt idx="36">
                  <c:v>5.84</c:v>
                </c:pt>
                <c:pt idx="37">
                  <c:v>14.4</c:v>
                </c:pt>
                <c:pt idx="38">
                  <c:v>484.23999999999995</c:v>
                </c:pt>
                <c:pt idx="40">
                  <c:v>2.4</c:v>
                </c:pt>
                <c:pt idx="41">
                  <c:v>18.329999999999998</c:v>
                </c:pt>
                <c:pt idx="42">
                  <c:v>10.8</c:v>
                </c:pt>
                <c:pt idx="43">
                  <c:v>8.2840000000000007</c:v>
                </c:pt>
                <c:pt idx="44">
                  <c:v>11.7</c:v>
                </c:pt>
                <c:pt idx="45">
                  <c:v>51.513999999999996</c:v>
                </c:pt>
                <c:pt idx="47">
                  <c:v>2.4</c:v>
                </c:pt>
                <c:pt idx="48">
                  <c:v>245</c:v>
                </c:pt>
                <c:pt idx="49">
                  <c:v>258.99</c:v>
                </c:pt>
                <c:pt idx="50">
                  <c:v>16</c:v>
                </c:pt>
                <c:pt idx="51">
                  <c:v>522.39</c:v>
                </c:pt>
                <c:pt idx="53">
                  <c:v>2.4</c:v>
                </c:pt>
                <c:pt idx="54">
                  <c:v>17.13</c:v>
                </c:pt>
                <c:pt idx="55">
                  <c:v>9</c:v>
                </c:pt>
                <c:pt idx="56">
                  <c:v>12.5</c:v>
                </c:pt>
                <c:pt idx="57">
                  <c:v>11.7</c:v>
                </c:pt>
                <c:pt idx="58">
                  <c:v>50.33</c:v>
                </c:pt>
                <c:pt idx="60">
                  <c:v>105.6</c:v>
                </c:pt>
                <c:pt idx="61">
                  <c:v>5.61</c:v>
                </c:pt>
                <c:pt idx="62">
                  <c:v>11.58</c:v>
                </c:pt>
                <c:pt idx="63">
                  <c:v>16</c:v>
                </c:pt>
                <c:pt idx="64">
                  <c:v>138.79</c:v>
                </c:pt>
              </c:numCache>
            </c:numRef>
          </c:val>
        </c:ser>
        <c:ser>
          <c:idx val="12"/>
          <c:order val="12"/>
          <c:tx>
            <c:strRef>
              <c:f>меню!$M$15:$M$16</c:f>
              <c:strCache>
                <c:ptCount val="1"/>
                <c:pt idx="0">
                  <c:v>Минеральные вещества Р</c:v>
                </c:pt>
              </c:strCache>
            </c:strRef>
          </c:tx>
          <c:val>
            <c:numRef>
              <c:f>меню!$M$17:$M$81</c:f>
              <c:numCache>
                <c:formatCode>General</c:formatCode>
                <c:ptCount val="65"/>
                <c:pt idx="0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46</c:v>
                </c:pt>
                <c:pt idx="5">
                  <c:v>1.35</c:v>
                </c:pt>
                <c:pt idx="6">
                  <c:v>1.35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4.4000000000000004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4.4000000000000004</c:v>
                </c:pt>
                <c:pt idx="23">
                  <c:v>0</c:v>
                </c:pt>
                <c:pt idx="24">
                  <c:v>1.35</c:v>
                </c:pt>
                <c:pt idx="25">
                  <c:v>5.75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4">
                  <c:v>204.1</c:v>
                </c:pt>
                <c:pt idx="35">
                  <c:v>0</c:v>
                </c:pt>
                <c:pt idx="36">
                  <c:v>46</c:v>
                </c:pt>
                <c:pt idx="37">
                  <c:v>1.35</c:v>
                </c:pt>
                <c:pt idx="38">
                  <c:v>251.45</c:v>
                </c:pt>
                <c:pt idx="40">
                  <c:v>0</c:v>
                </c:pt>
                <c:pt idx="41">
                  <c:v>208.98</c:v>
                </c:pt>
                <c:pt idx="42">
                  <c:v>6.8</c:v>
                </c:pt>
                <c:pt idx="43">
                  <c:v>0</c:v>
                </c:pt>
                <c:pt idx="44">
                  <c:v>0</c:v>
                </c:pt>
                <c:pt idx="45">
                  <c:v>215.78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3">
                  <c:v>0</c:v>
                </c:pt>
                <c:pt idx="54">
                  <c:v>59.33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59.33</c:v>
                </c:pt>
                <c:pt idx="60">
                  <c:v>0</c:v>
                </c:pt>
                <c:pt idx="61">
                  <c:v>4.4000000000000004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</c:ser>
        <c:ser>
          <c:idx val="13"/>
          <c:order val="13"/>
          <c:tx>
            <c:strRef>
              <c:f>меню!$N$15:$N$16</c:f>
              <c:strCache>
                <c:ptCount val="1"/>
                <c:pt idx="0">
                  <c:v>Минеральные вещества Mg</c:v>
                </c:pt>
              </c:strCache>
            </c:strRef>
          </c:tx>
          <c:val>
            <c:numRef>
              <c:f>меню!$N$17:$N$81</c:f>
              <c:numCache>
                <c:formatCode>General</c:formatCode>
                <c:ptCount val="65"/>
                <c:pt idx="0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33</c:v>
                </c:pt>
                <c:pt idx="5">
                  <c:v>9</c:v>
                </c:pt>
                <c:pt idx="6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2.2999999999999998</c:v>
                </c:pt>
                <c:pt idx="13">
                  <c:v>6.4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4.0999999999999996</c:v>
                </c:pt>
                <c:pt idx="23">
                  <c:v>0</c:v>
                </c:pt>
                <c:pt idx="24">
                  <c:v>9</c:v>
                </c:pt>
                <c:pt idx="25">
                  <c:v>13.1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2.2999999999999998</c:v>
                </c:pt>
                <c:pt idx="32">
                  <c:v>2.2999999999999998</c:v>
                </c:pt>
                <c:pt idx="34">
                  <c:v>38.71</c:v>
                </c:pt>
                <c:pt idx="35">
                  <c:v>0</c:v>
                </c:pt>
                <c:pt idx="36">
                  <c:v>33</c:v>
                </c:pt>
                <c:pt idx="37">
                  <c:v>9</c:v>
                </c:pt>
                <c:pt idx="38">
                  <c:v>80.710000000000008</c:v>
                </c:pt>
                <c:pt idx="40">
                  <c:v>0</c:v>
                </c:pt>
                <c:pt idx="41">
                  <c:v>32.299999999999997</c:v>
                </c:pt>
                <c:pt idx="42">
                  <c:v>5.8</c:v>
                </c:pt>
                <c:pt idx="43">
                  <c:v>0</c:v>
                </c:pt>
                <c:pt idx="44">
                  <c:v>0</c:v>
                </c:pt>
                <c:pt idx="45">
                  <c:v>38.099999999999994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2.2999999999999998</c:v>
                </c:pt>
                <c:pt idx="51">
                  <c:v>2.2999999999999998</c:v>
                </c:pt>
                <c:pt idx="53">
                  <c:v>0</c:v>
                </c:pt>
                <c:pt idx="54">
                  <c:v>12.47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12.47</c:v>
                </c:pt>
                <c:pt idx="60">
                  <c:v>0</c:v>
                </c:pt>
                <c:pt idx="61">
                  <c:v>4.0999999999999996</c:v>
                </c:pt>
                <c:pt idx="62">
                  <c:v>0</c:v>
                </c:pt>
                <c:pt idx="63">
                  <c:v>2.2999999999999998</c:v>
                </c:pt>
                <c:pt idx="64">
                  <c:v>2.2999999999999998</c:v>
                </c:pt>
              </c:numCache>
            </c:numRef>
          </c:val>
        </c:ser>
        <c:ser>
          <c:idx val="14"/>
          <c:order val="14"/>
          <c:tx>
            <c:strRef>
              <c:f>меню!$O$15:$O$16</c:f>
              <c:strCache>
                <c:ptCount val="1"/>
                <c:pt idx="0">
                  <c:v>Минеральные вещества Fe</c:v>
                </c:pt>
              </c:strCache>
            </c:strRef>
          </c:tx>
          <c:val>
            <c:numRef>
              <c:f>меню!$O$17:$O$81</c:f>
              <c:numCache>
                <c:formatCode>General</c:formatCode>
                <c:ptCount val="65"/>
                <c:pt idx="0">
                  <c:v>15</c:v>
                </c:pt>
                <c:pt idx="2">
                  <c:v>4.2</c:v>
                </c:pt>
                <c:pt idx="3">
                  <c:v>1</c:v>
                </c:pt>
                <c:pt idx="4">
                  <c:v>0.96</c:v>
                </c:pt>
                <c:pt idx="5">
                  <c:v>3.2</c:v>
                </c:pt>
                <c:pt idx="6">
                  <c:v>9.36</c:v>
                </c:pt>
                <c:pt idx="8">
                  <c:v>0.1</c:v>
                </c:pt>
                <c:pt idx="9">
                  <c:v>7.8</c:v>
                </c:pt>
                <c:pt idx="10">
                  <c:v>8.2089999999999996</c:v>
                </c:pt>
                <c:pt idx="11">
                  <c:v>1.19</c:v>
                </c:pt>
                <c:pt idx="12">
                  <c:v>2.2000000000000002</c:v>
                </c:pt>
                <c:pt idx="13">
                  <c:v>19.498999999999999</c:v>
                </c:pt>
                <c:pt idx="15">
                  <c:v>1</c:v>
                </c:pt>
                <c:pt idx="16">
                  <c:v>1</c:v>
                </c:pt>
                <c:pt idx="17">
                  <c:v>0.6</c:v>
                </c:pt>
                <c:pt idx="18">
                  <c:v>2.6</c:v>
                </c:pt>
                <c:pt idx="20">
                  <c:v>0.4</c:v>
                </c:pt>
                <c:pt idx="21">
                  <c:v>0.51800000000000002</c:v>
                </c:pt>
                <c:pt idx="22">
                  <c:v>0.56200000000000006</c:v>
                </c:pt>
                <c:pt idx="23">
                  <c:v>1.19</c:v>
                </c:pt>
                <c:pt idx="24">
                  <c:v>3.2</c:v>
                </c:pt>
                <c:pt idx="25">
                  <c:v>5.87</c:v>
                </c:pt>
                <c:pt idx="27">
                  <c:v>0</c:v>
                </c:pt>
                <c:pt idx="28">
                  <c:v>7.8</c:v>
                </c:pt>
                <c:pt idx="29">
                  <c:v>10.901999999999999</c:v>
                </c:pt>
                <c:pt idx="30">
                  <c:v>1.19</c:v>
                </c:pt>
                <c:pt idx="31">
                  <c:v>2.2000000000000002</c:v>
                </c:pt>
                <c:pt idx="32">
                  <c:v>22.091999999999999</c:v>
                </c:pt>
                <c:pt idx="34">
                  <c:v>0.76800000000000002</c:v>
                </c:pt>
                <c:pt idx="35">
                  <c:v>1</c:v>
                </c:pt>
                <c:pt idx="36">
                  <c:v>0.96</c:v>
                </c:pt>
                <c:pt idx="37">
                  <c:v>3.2</c:v>
                </c:pt>
                <c:pt idx="38">
                  <c:v>5.9279999999999999</c:v>
                </c:pt>
                <c:pt idx="40">
                  <c:v>0</c:v>
                </c:pt>
                <c:pt idx="41">
                  <c:v>3.81</c:v>
                </c:pt>
                <c:pt idx="42">
                  <c:v>1.6</c:v>
                </c:pt>
                <c:pt idx="43">
                  <c:v>10.901999999999999</c:v>
                </c:pt>
                <c:pt idx="44">
                  <c:v>1.19</c:v>
                </c:pt>
                <c:pt idx="45">
                  <c:v>17.501999999999999</c:v>
                </c:pt>
                <c:pt idx="47">
                  <c:v>0</c:v>
                </c:pt>
                <c:pt idx="48">
                  <c:v>1</c:v>
                </c:pt>
                <c:pt idx="49">
                  <c:v>8.2089999999999996</c:v>
                </c:pt>
                <c:pt idx="50">
                  <c:v>2.2000000000000002</c:v>
                </c:pt>
                <c:pt idx="51">
                  <c:v>11.408999999999999</c:v>
                </c:pt>
                <c:pt idx="53">
                  <c:v>0</c:v>
                </c:pt>
                <c:pt idx="54">
                  <c:v>1.47</c:v>
                </c:pt>
                <c:pt idx="55">
                  <c:v>7.8</c:v>
                </c:pt>
                <c:pt idx="56">
                  <c:v>0.6</c:v>
                </c:pt>
                <c:pt idx="57">
                  <c:v>1.19</c:v>
                </c:pt>
                <c:pt idx="58">
                  <c:v>11.059999999999999</c:v>
                </c:pt>
                <c:pt idx="60">
                  <c:v>1.17</c:v>
                </c:pt>
                <c:pt idx="61">
                  <c:v>0.56200000000000006</c:v>
                </c:pt>
                <c:pt idx="62">
                  <c:v>0.46</c:v>
                </c:pt>
                <c:pt idx="63">
                  <c:v>2.2000000000000002</c:v>
                </c:pt>
                <c:pt idx="64">
                  <c:v>4.3920000000000003</c:v>
                </c:pt>
              </c:numCache>
            </c:numRef>
          </c:val>
        </c:ser>
        <c:axId val="80794752"/>
        <c:axId val="80796288"/>
      </c:barChart>
      <c:catAx>
        <c:axId val="8079475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0796288"/>
        <c:crosses val="autoZero"/>
        <c:auto val="1"/>
        <c:lblAlgn val="ctr"/>
        <c:lblOffset val="100"/>
      </c:catAx>
      <c:valAx>
        <c:axId val="807962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079475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S87"/>
  <sheetViews>
    <sheetView tabSelected="1" zoomScale="80" zoomScaleNormal="80" workbookViewId="0">
      <selection activeCell="B7" sqref="B7"/>
    </sheetView>
  </sheetViews>
  <sheetFormatPr defaultRowHeight="12.75"/>
  <cols>
    <col min="1" max="1" width="25.85546875" customWidth="1"/>
    <col min="2" max="2" width="33.5703125" customWidth="1"/>
    <col min="3" max="3" width="14.7109375" customWidth="1"/>
    <col min="4" max="6" width="10.5703125" customWidth="1"/>
    <col min="7" max="7" width="17.5703125" customWidth="1"/>
    <col min="8" max="15" width="8.140625" customWidth="1"/>
  </cols>
  <sheetData>
    <row r="4" spans="1:19" ht="15">
      <c r="A4" s="6"/>
      <c r="B4" s="6"/>
      <c r="D4" s="6"/>
      <c r="E4" s="6"/>
      <c r="F4" s="6"/>
      <c r="G4" s="6"/>
    </row>
    <row r="5" spans="1:19" ht="30" customHeight="1">
      <c r="A5" s="18" t="s">
        <v>37</v>
      </c>
      <c r="B5" s="25"/>
      <c r="C5" s="16"/>
      <c r="D5" s="6"/>
      <c r="E5" s="8"/>
      <c r="F5" s="8"/>
      <c r="G5" s="6"/>
      <c r="H5" s="6"/>
      <c r="I5" s="18"/>
      <c r="J5" s="18" t="s">
        <v>25</v>
      </c>
      <c r="K5" s="18"/>
      <c r="L5" s="18"/>
      <c r="M5" s="18"/>
    </row>
    <row r="6" spans="1:19" ht="21" customHeight="1">
      <c r="A6" s="18" t="s">
        <v>82</v>
      </c>
      <c r="B6" s="25"/>
      <c r="C6" s="16"/>
      <c r="D6" s="16"/>
      <c r="F6" s="6"/>
      <c r="G6" s="6"/>
      <c r="H6" s="6"/>
      <c r="I6" s="18" t="s">
        <v>76</v>
      </c>
      <c r="J6" s="18"/>
      <c r="K6" s="18"/>
      <c r="L6" s="18"/>
      <c r="M6" s="18"/>
    </row>
    <row r="7" spans="1:19" ht="20.25" customHeight="1">
      <c r="A7" s="18" t="s">
        <v>83</v>
      </c>
      <c r="B7" s="25"/>
      <c r="C7" s="16"/>
      <c r="D7" s="16"/>
      <c r="E7" s="16"/>
      <c r="F7" s="6"/>
      <c r="G7" s="6"/>
      <c r="H7" s="6"/>
      <c r="I7" s="18" t="s">
        <v>77</v>
      </c>
      <c r="J7" s="18"/>
      <c r="K7" s="18"/>
      <c r="L7" s="18"/>
      <c r="M7" s="18"/>
    </row>
    <row r="8" spans="1:19" ht="22.5" customHeight="1">
      <c r="A8" s="18" t="s">
        <v>74</v>
      </c>
      <c r="B8" s="25"/>
      <c r="C8" s="16"/>
      <c r="D8" s="16"/>
      <c r="E8" s="6"/>
      <c r="F8" s="6"/>
      <c r="G8" s="6"/>
      <c r="H8" s="6"/>
      <c r="I8" s="18" t="s">
        <v>27</v>
      </c>
      <c r="J8" s="18"/>
      <c r="K8" s="18"/>
      <c r="L8" s="18" t="s">
        <v>75</v>
      </c>
      <c r="M8" s="18"/>
    </row>
    <row r="9" spans="1:19" ht="18.75" customHeight="1">
      <c r="A9" s="7"/>
      <c r="B9" s="6"/>
      <c r="D9" s="6"/>
      <c r="E9" s="6"/>
      <c r="F9" s="6"/>
      <c r="G9" s="6"/>
      <c r="H9" s="6"/>
      <c r="I9" s="6"/>
      <c r="J9" s="6"/>
      <c r="K9" s="6"/>
      <c r="L9" s="6"/>
    </row>
    <row r="10" spans="1:19" ht="27" customHeight="1">
      <c r="A10" s="6"/>
      <c r="B10" s="6"/>
      <c r="D10" s="6"/>
      <c r="E10" s="6"/>
      <c r="F10" s="6"/>
      <c r="G10" s="6"/>
    </row>
    <row r="12" spans="1:19" ht="18.75">
      <c r="B12" s="18"/>
      <c r="C12" s="18" t="s">
        <v>80</v>
      </c>
      <c r="D12" s="18"/>
      <c r="E12" s="18"/>
      <c r="F12" s="18"/>
      <c r="G12" s="18"/>
      <c r="H12" s="18"/>
      <c r="I12" s="18"/>
      <c r="J12" s="18"/>
    </row>
    <row r="13" spans="1:19" s="5" customFormat="1" ht="19.5" customHeight="1">
      <c r="A13" s="3"/>
      <c r="B13" s="18"/>
      <c r="C13" s="18"/>
      <c r="D13" s="18"/>
      <c r="E13" s="18" t="s">
        <v>81</v>
      </c>
      <c r="F13" s="18"/>
      <c r="G13" s="18"/>
      <c r="H13" s="18"/>
      <c r="I13" s="18"/>
      <c r="J13" s="18"/>
      <c r="K13"/>
      <c r="L13"/>
      <c r="M13"/>
      <c r="N13"/>
      <c r="O13"/>
      <c r="P13"/>
      <c r="Q13"/>
      <c r="R13"/>
      <c r="S13"/>
    </row>
    <row r="14" spans="1:19" s="5" customFormat="1" ht="36" customHeight="1">
      <c r="A14" s="3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s="5" customFormat="1" ht="36" customHeight="1">
      <c r="A15" s="15" t="s">
        <v>26</v>
      </c>
      <c r="B15" s="1" t="s">
        <v>0</v>
      </c>
      <c r="C15" s="20" t="s">
        <v>15</v>
      </c>
      <c r="D15" s="26" t="s">
        <v>1</v>
      </c>
      <c r="E15" s="26"/>
      <c r="F15" s="26"/>
      <c r="G15" s="4" t="s">
        <v>16</v>
      </c>
      <c r="H15" s="26" t="s">
        <v>5</v>
      </c>
      <c r="I15" s="26"/>
      <c r="J15" s="26"/>
      <c r="K15" s="26"/>
      <c r="L15" s="26" t="s">
        <v>10</v>
      </c>
      <c r="M15" s="26"/>
      <c r="N15" s="26"/>
      <c r="O15" s="26"/>
      <c r="P15"/>
      <c r="Q15"/>
      <c r="R15"/>
      <c r="S15"/>
    </row>
    <row r="16" spans="1:19" s="5" customFormat="1" ht="36" customHeight="1">
      <c r="A16" s="27">
        <v>1</v>
      </c>
      <c r="B16" s="29">
        <v>2</v>
      </c>
      <c r="C16" s="31">
        <v>3</v>
      </c>
      <c r="D16" s="2" t="s">
        <v>2</v>
      </c>
      <c r="E16" s="2" t="s">
        <v>3</v>
      </c>
      <c r="F16" s="2" t="s">
        <v>4</v>
      </c>
      <c r="G16" s="29">
        <v>7</v>
      </c>
      <c r="H16" s="2" t="s">
        <v>6</v>
      </c>
      <c r="I16" s="2" t="s">
        <v>7</v>
      </c>
      <c r="J16" s="2" t="s">
        <v>8</v>
      </c>
      <c r="K16" s="2" t="s">
        <v>9</v>
      </c>
      <c r="L16" s="2" t="s">
        <v>11</v>
      </c>
      <c r="M16" s="2" t="s">
        <v>12</v>
      </c>
      <c r="N16" s="2" t="s">
        <v>13</v>
      </c>
      <c r="O16" s="2" t="s">
        <v>14</v>
      </c>
      <c r="P16"/>
      <c r="Q16"/>
      <c r="R16"/>
      <c r="S16"/>
    </row>
    <row r="17" spans="1:19" s="5" customFormat="1" ht="36" customHeight="1">
      <c r="A17" s="28"/>
      <c r="B17" s="30"/>
      <c r="C17" s="32"/>
      <c r="D17" s="2">
        <v>4</v>
      </c>
      <c r="E17" s="2">
        <v>5</v>
      </c>
      <c r="F17" s="2">
        <v>6</v>
      </c>
      <c r="G17" s="30"/>
      <c r="H17" s="2">
        <v>8</v>
      </c>
      <c r="I17" s="2">
        <v>9</v>
      </c>
      <c r="J17" s="2">
        <v>10</v>
      </c>
      <c r="K17" s="2">
        <v>11</v>
      </c>
      <c r="L17" s="2">
        <v>12</v>
      </c>
      <c r="M17" s="2">
        <v>13</v>
      </c>
      <c r="N17" s="2">
        <v>14</v>
      </c>
      <c r="O17" s="2">
        <v>15</v>
      </c>
      <c r="P17"/>
      <c r="Q17"/>
      <c r="R17"/>
      <c r="S17"/>
    </row>
    <row r="18" spans="1:19" s="5" customFormat="1" ht="29.25" customHeight="1">
      <c r="A18" s="9"/>
      <c r="B18" s="10" t="s">
        <v>17</v>
      </c>
      <c r="C18" s="2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S18"/>
    </row>
    <row r="19" spans="1:19" s="5" customFormat="1" ht="35.25" customHeight="1">
      <c r="A19" s="12" t="s">
        <v>40</v>
      </c>
      <c r="B19" s="13" t="s">
        <v>39</v>
      </c>
      <c r="C19" s="22" t="s">
        <v>72</v>
      </c>
      <c r="D19" s="13">
        <v>11.7</v>
      </c>
      <c r="E19" s="13">
        <v>14.5</v>
      </c>
      <c r="F19" s="13">
        <v>51.2</v>
      </c>
      <c r="G19" s="13">
        <v>259</v>
      </c>
      <c r="H19" s="13">
        <v>0.2</v>
      </c>
      <c r="I19" s="13">
        <v>2.1</v>
      </c>
      <c r="J19" s="13">
        <v>0</v>
      </c>
      <c r="K19" s="13">
        <v>0</v>
      </c>
      <c r="L19" s="13">
        <v>231</v>
      </c>
      <c r="M19" s="13">
        <v>0</v>
      </c>
      <c r="N19" s="13">
        <v>0</v>
      </c>
      <c r="O19" s="13">
        <v>4.2</v>
      </c>
      <c r="S19"/>
    </row>
    <row r="20" spans="1:19" s="5" customFormat="1" ht="18.75" customHeight="1">
      <c r="A20" s="12" t="s">
        <v>18</v>
      </c>
      <c r="B20" s="13" t="s">
        <v>31</v>
      </c>
      <c r="C20" s="22" t="s">
        <v>67</v>
      </c>
      <c r="D20" s="13">
        <v>6.9</v>
      </c>
      <c r="E20" s="13">
        <v>14.8</v>
      </c>
      <c r="F20" s="13">
        <v>16</v>
      </c>
      <c r="G20" s="13">
        <v>117</v>
      </c>
      <c r="H20" s="13">
        <v>0.1</v>
      </c>
      <c r="I20" s="13">
        <v>0.3</v>
      </c>
      <c r="J20" s="13">
        <v>0</v>
      </c>
      <c r="K20" s="13">
        <v>0</v>
      </c>
      <c r="L20" s="13">
        <v>245</v>
      </c>
      <c r="M20" s="13">
        <v>0</v>
      </c>
      <c r="N20" s="13">
        <v>0</v>
      </c>
      <c r="O20" s="13">
        <v>1</v>
      </c>
    </row>
    <row r="21" spans="1:19" s="5" customFormat="1" ht="23.25" customHeight="1">
      <c r="A21" s="13" t="s">
        <v>43</v>
      </c>
      <c r="B21" s="13" t="s">
        <v>29</v>
      </c>
      <c r="C21" s="22">
        <v>200</v>
      </c>
      <c r="D21" s="13">
        <v>4.5999999999999996</v>
      </c>
      <c r="E21" s="13">
        <v>5</v>
      </c>
      <c r="F21" s="13">
        <v>47.26</v>
      </c>
      <c r="G21" s="13">
        <v>142</v>
      </c>
      <c r="H21" s="13">
        <v>0.02</v>
      </c>
      <c r="I21" s="13">
        <v>25.8</v>
      </c>
      <c r="J21" s="13">
        <v>0</v>
      </c>
      <c r="K21" s="13">
        <v>0.2</v>
      </c>
      <c r="L21" s="13">
        <v>5.84</v>
      </c>
      <c r="M21" s="13">
        <v>46</v>
      </c>
      <c r="N21" s="13">
        <v>33</v>
      </c>
      <c r="O21" s="13">
        <v>0.96</v>
      </c>
    </row>
    <row r="22" spans="1:19" s="5" customFormat="1" ht="29.25" customHeight="1">
      <c r="A22" s="13"/>
      <c r="B22" s="13" t="s">
        <v>65</v>
      </c>
      <c r="C22" s="13">
        <v>50</v>
      </c>
      <c r="D22" s="13">
        <v>1.52</v>
      </c>
      <c r="E22" s="13">
        <v>2.97</v>
      </c>
      <c r="F22" s="13">
        <v>39.57</v>
      </c>
      <c r="G22" s="13">
        <v>106</v>
      </c>
      <c r="H22" s="13">
        <v>6.3</v>
      </c>
      <c r="I22" s="13">
        <v>0.02</v>
      </c>
      <c r="J22" s="13">
        <v>3.5999999999999997E-2</v>
      </c>
      <c r="K22" s="13">
        <v>0.36</v>
      </c>
      <c r="L22" s="13">
        <v>14.4</v>
      </c>
      <c r="M22" s="13">
        <v>1.35</v>
      </c>
      <c r="N22" s="13">
        <v>9</v>
      </c>
      <c r="O22" s="13">
        <v>3.2</v>
      </c>
    </row>
    <row r="23" spans="1:19" s="5" customFormat="1" ht="22.5" customHeight="1">
      <c r="A23" s="12"/>
      <c r="B23" s="13"/>
      <c r="C23" s="23"/>
      <c r="D23" s="10">
        <f t="shared" ref="D23:I23" si="0">SUM(D19:D22)</f>
        <v>24.720000000000002</v>
      </c>
      <c r="E23" s="10">
        <f t="shared" si="0"/>
        <v>37.269999999999996</v>
      </c>
      <c r="F23" s="10">
        <f t="shared" si="0"/>
        <v>154.03</v>
      </c>
      <c r="G23" s="10">
        <f>SUM(G19:G22)</f>
        <v>624</v>
      </c>
      <c r="H23" s="10">
        <f t="shared" si="0"/>
        <v>6.62</v>
      </c>
      <c r="I23" s="10">
        <f t="shared" si="0"/>
        <v>28.22</v>
      </c>
      <c r="J23" s="10">
        <v>3.5999999999999997E-2</v>
      </c>
      <c r="K23" s="10">
        <v>0.36</v>
      </c>
      <c r="L23" s="10">
        <f>SUM(L19:L22)</f>
        <v>496.23999999999995</v>
      </c>
      <c r="M23" s="10">
        <v>1.35</v>
      </c>
      <c r="N23" s="10">
        <v>9</v>
      </c>
      <c r="O23" s="10">
        <f>SUM(O19:O22)</f>
        <v>9.36</v>
      </c>
    </row>
    <row r="24" spans="1:19" s="5" customFormat="1" ht="20.25" customHeight="1">
      <c r="A24" s="12"/>
      <c r="B24" s="10" t="s">
        <v>19</v>
      </c>
      <c r="C24" s="2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9" s="5" customFormat="1" ht="21" customHeight="1">
      <c r="A25" s="12" t="s">
        <v>34</v>
      </c>
      <c r="B25" s="13" t="s">
        <v>33</v>
      </c>
      <c r="C25" s="22">
        <v>90</v>
      </c>
      <c r="D25" s="13">
        <v>2.6</v>
      </c>
      <c r="E25" s="13">
        <v>2.7</v>
      </c>
      <c r="F25" s="13">
        <v>0</v>
      </c>
      <c r="G25" s="13">
        <v>160</v>
      </c>
      <c r="H25" s="13">
        <v>0</v>
      </c>
      <c r="I25" s="13">
        <v>0.2</v>
      </c>
      <c r="J25" s="13">
        <v>0</v>
      </c>
      <c r="K25" s="13">
        <v>0</v>
      </c>
      <c r="L25" s="13">
        <v>104</v>
      </c>
      <c r="M25" s="13">
        <v>0</v>
      </c>
      <c r="N25" s="13">
        <v>0</v>
      </c>
      <c r="O25" s="13">
        <v>0.1</v>
      </c>
    </row>
    <row r="26" spans="1:19" s="5" customFormat="1" ht="22.5" customHeight="1">
      <c r="A26" s="13" t="s">
        <v>20</v>
      </c>
      <c r="B26" s="13" t="s">
        <v>46</v>
      </c>
      <c r="C26" s="22">
        <v>200</v>
      </c>
      <c r="D26" s="13">
        <v>5.4</v>
      </c>
      <c r="E26" s="13">
        <v>5.54</v>
      </c>
      <c r="F26" s="13">
        <v>35.979999999999997</v>
      </c>
      <c r="G26" s="13">
        <v>278</v>
      </c>
      <c r="H26" s="13">
        <v>0</v>
      </c>
      <c r="I26" s="13">
        <v>0</v>
      </c>
      <c r="J26" s="13">
        <v>0</v>
      </c>
      <c r="K26" s="13">
        <v>0</v>
      </c>
      <c r="L26" s="13">
        <v>9</v>
      </c>
      <c r="M26" s="13">
        <v>0</v>
      </c>
      <c r="N26" s="13">
        <v>0</v>
      </c>
      <c r="O26" s="13">
        <v>7.8</v>
      </c>
    </row>
    <row r="27" spans="1:19" s="5" customFormat="1" ht="21" customHeight="1">
      <c r="A27" s="13" t="s">
        <v>60</v>
      </c>
      <c r="B27" s="13" t="s">
        <v>61</v>
      </c>
      <c r="C27" s="22">
        <v>200</v>
      </c>
      <c r="D27" s="13">
        <v>8.3800000000000008</v>
      </c>
      <c r="E27" s="13">
        <v>1.08</v>
      </c>
      <c r="F27" s="13">
        <v>154.18</v>
      </c>
      <c r="G27" s="13">
        <v>125</v>
      </c>
      <c r="H27" s="13">
        <v>0.23</v>
      </c>
      <c r="I27" s="13">
        <v>12.5</v>
      </c>
      <c r="J27" s="13">
        <v>0</v>
      </c>
      <c r="K27" s="13">
        <v>0</v>
      </c>
      <c r="L27" s="13">
        <v>258.99</v>
      </c>
      <c r="M27" s="13">
        <v>0</v>
      </c>
      <c r="N27" s="13">
        <v>0</v>
      </c>
      <c r="O27" s="13">
        <v>8.2089999999999996</v>
      </c>
    </row>
    <row r="28" spans="1:19" s="5" customFormat="1" ht="19.5" customHeight="1">
      <c r="A28" s="12"/>
      <c r="B28" s="13" t="s">
        <v>28</v>
      </c>
      <c r="C28" s="22">
        <v>30</v>
      </c>
      <c r="D28" s="13">
        <v>2.032</v>
      </c>
      <c r="E28" s="13">
        <v>8.6080000000000005</v>
      </c>
      <c r="F28" s="13">
        <v>0.44</v>
      </c>
      <c r="G28" s="13">
        <v>47</v>
      </c>
      <c r="H28" s="13">
        <v>5.3999999999999999E-2</v>
      </c>
      <c r="I28" s="13">
        <v>0</v>
      </c>
      <c r="J28" s="13">
        <v>0</v>
      </c>
      <c r="K28" s="13">
        <v>0</v>
      </c>
      <c r="L28" s="13">
        <v>11.7</v>
      </c>
      <c r="M28" s="13">
        <v>0</v>
      </c>
      <c r="N28" s="13">
        <v>0</v>
      </c>
      <c r="O28" s="13">
        <v>1.19</v>
      </c>
    </row>
    <row r="29" spans="1:19" s="5" customFormat="1" ht="21.75" customHeight="1">
      <c r="A29" s="12"/>
      <c r="B29" s="13" t="s">
        <v>32</v>
      </c>
      <c r="C29" s="22">
        <v>100</v>
      </c>
      <c r="D29" s="13">
        <v>0.4</v>
      </c>
      <c r="E29" s="13">
        <v>0.4</v>
      </c>
      <c r="F29" s="13">
        <v>9.8000000000000007</v>
      </c>
      <c r="G29" s="13">
        <v>47</v>
      </c>
      <c r="H29" s="13">
        <v>2</v>
      </c>
      <c r="I29" s="13">
        <v>11.1</v>
      </c>
      <c r="J29" s="13">
        <v>0.6</v>
      </c>
      <c r="K29" s="13">
        <v>0.5</v>
      </c>
      <c r="L29" s="13">
        <v>16</v>
      </c>
      <c r="M29" s="13">
        <v>0</v>
      </c>
      <c r="N29" s="13">
        <v>2.2999999999999998</v>
      </c>
      <c r="O29" s="13">
        <v>2.2000000000000002</v>
      </c>
    </row>
    <row r="30" spans="1:19" s="5" customFormat="1" ht="27.75" customHeight="1">
      <c r="A30" s="12"/>
      <c r="B30" s="13"/>
      <c r="C30" s="22"/>
      <c r="D30" s="10">
        <f t="shared" ref="D30:J30" si="1">SUM(D25:D29)</f>
        <v>18.812000000000001</v>
      </c>
      <c r="E30" s="10">
        <f t="shared" si="1"/>
        <v>18.327999999999999</v>
      </c>
      <c r="F30" s="10">
        <f t="shared" si="1"/>
        <v>200.4</v>
      </c>
      <c r="G30" s="10">
        <f t="shared" si="1"/>
        <v>657</v>
      </c>
      <c r="H30" s="10">
        <f t="shared" si="1"/>
        <v>2.2839999999999998</v>
      </c>
      <c r="I30" s="10">
        <f t="shared" si="1"/>
        <v>23.799999999999997</v>
      </c>
      <c r="J30" s="10">
        <f t="shared" si="1"/>
        <v>0.6</v>
      </c>
      <c r="K30" s="10">
        <v>2.09</v>
      </c>
      <c r="L30" s="10">
        <f>SUM(L25:L29)</f>
        <v>399.69</v>
      </c>
      <c r="M30" s="10">
        <v>4.4000000000000004</v>
      </c>
      <c r="N30" s="10">
        <v>6.4</v>
      </c>
      <c r="O30" s="10">
        <f>SUM(O25:O29)</f>
        <v>19.498999999999999</v>
      </c>
    </row>
    <row r="31" spans="1:19" s="5" customFormat="1" ht="28.5" customHeight="1">
      <c r="A31" s="9"/>
      <c r="B31" s="10" t="s">
        <v>21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9" s="5" customFormat="1" ht="30" customHeight="1">
      <c r="A32" s="13" t="s">
        <v>44</v>
      </c>
      <c r="B32" s="13" t="s">
        <v>58</v>
      </c>
      <c r="C32" s="22" t="s">
        <v>66</v>
      </c>
      <c r="D32" s="13">
        <v>22.6</v>
      </c>
      <c r="E32" s="13">
        <v>22.9</v>
      </c>
      <c r="F32" s="13">
        <v>44.7</v>
      </c>
      <c r="G32" s="13">
        <v>267</v>
      </c>
      <c r="H32" s="13">
        <v>0</v>
      </c>
      <c r="I32" s="13">
        <v>0.5</v>
      </c>
      <c r="J32" s="13">
        <v>0</v>
      </c>
      <c r="K32" s="13">
        <v>0</v>
      </c>
      <c r="L32" s="13">
        <v>264</v>
      </c>
      <c r="M32" s="13">
        <v>0</v>
      </c>
      <c r="N32" s="13">
        <v>0</v>
      </c>
      <c r="O32" s="13">
        <v>1</v>
      </c>
    </row>
    <row r="33" spans="1:15" s="5" customFormat="1" ht="30" customHeight="1">
      <c r="A33" s="13" t="s">
        <v>45</v>
      </c>
      <c r="B33" s="13" t="s">
        <v>31</v>
      </c>
      <c r="C33" s="14" t="s">
        <v>67</v>
      </c>
      <c r="D33" s="13">
        <v>6.9</v>
      </c>
      <c r="E33" s="13">
        <v>14.8</v>
      </c>
      <c r="F33" s="13">
        <v>16</v>
      </c>
      <c r="G33" s="13">
        <v>117</v>
      </c>
      <c r="H33" s="13">
        <v>0.1</v>
      </c>
      <c r="I33" s="13">
        <v>0.3</v>
      </c>
      <c r="J33" s="13">
        <v>0</v>
      </c>
      <c r="K33" s="13">
        <v>0</v>
      </c>
      <c r="L33" s="13">
        <v>245</v>
      </c>
      <c r="M33" s="13">
        <v>0</v>
      </c>
      <c r="N33" s="13">
        <v>0</v>
      </c>
      <c r="O33" s="13">
        <v>1</v>
      </c>
    </row>
    <row r="34" spans="1:15" s="5" customFormat="1" ht="22.5" customHeight="1">
      <c r="A34" s="13" t="s">
        <v>51</v>
      </c>
      <c r="B34" s="13" t="s">
        <v>50</v>
      </c>
      <c r="C34" s="22" t="s">
        <v>47</v>
      </c>
      <c r="D34" s="13">
        <v>12.9</v>
      </c>
      <c r="E34" s="13">
        <v>3.3</v>
      </c>
      <c r="F34" s="13">
        <v>14</v>
      </c>
      <c r="G34" s="13">
        <v>57</v>
      </c>
      <c r="H34" s="13">
        <v>0</v>
      </c>
      <c r="I34" s="13">
        <v>6.5</v>
      </c>
      <c r="J34" s="13">
        <v>0</v>
      </c>
      <c r="K34" s="13">
        <v>0</v>
      </c>
      <c r="L34" s="13">
        <v>12.5</v>
      </c>
      <c r="M34" s="13">
        <v>0</v>
      </c>
      <c r="N34" s="13">
        <v>0</v>
      </c>
      <c r="O34" s="13">
        <v>0.6</v>
      </c>
    </row>
    <row r="35" spans="1:15" s="5" customFormat="1" ht="24" customHeight="1">
      <c r="A35" s="13"/>
      <c r="B35" s="13"/>
      <c r="C35" s="22"/>
      <c r="D35" s="10">
        <f t="shared" ref="D35:I35" si="2">SUM(D32:D34)</f>
        <v>42.4</v>
      </c>
      <c r="E35" s="10">
        <f t="shared" si="2"/>
        <v>41</v>
      </c>
      <c r="F35" s="10">
        <f t="shared" si="2"/>
        <v>74.7</v>
      </c>
      <c r="G35" s="10">
        <f>SUM(G32:G34)</f>
        <v>441</v>
      </c>
      <c r="H35" s="10">
        <f t="shared" si="2"/>
        <v>0.1</v>
      </c>
      <c r="I35" s="10">
        <f t="shared" si="2"/>
        <v>7.3</v>
      </c>
      <c r="J35" s="10">
        <v>0</v>
      </c>
      <c r="K35" s="10">
        <v>0</v>
      </c>
      <c r="L35" s="10">
        <f>SUM(L32:L34)</f>
        <v>521.5</v>
      </c>
      <c r="M35" s="10">
        <v>0</v>
      </c>
      <c r="N35" s="10">
        <v>0</v>
      </c>
      <c r="O35" s="10">
        <f>SUM(O32:O34)</f>
        <v>2.6</v>
      </c>
    </row>
    <row r="36" spans="1:15" s="5" customFormat="1" ht="29.25" customHeight="1">
      <c r="A36" s="11"/>
      <c r="B36" s="10" t="s">
        <v>22</v>
      </c>
      <c r="C36" s="2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s="5" customFormat="1" ht="30" customHeight="1">
      <c r="A37" s="13" t="s">
        <v>49</v>
      </c>
      <c r="B37" s="13" t="s">
        <v>48</v>
      </c>
      <c r="C37" s="22" t="s">
        <v>55</v>
      </c>
      <c r="D37" s="13">
        <v>3.3</v>
      </c>
      <c r="E37" s="13">
        <v>2.5</v>
      </c>
      <c r="F37" s="13">
        <v>3.8</v>
      </c>
      <c r="G37" s="13">
        <v>133</v>
      </c>
      <c r="H37" s="13">
        <v>0</v>
      </c>
      <c r="I37" s="13">
        <v>0</v>
      </c>
      <c r="J37" s="13">
        <v>0</v>
      </c>
      <c r="K37" s="13">
        <v>0</v>
      </c>
      <c r="L37" s="13">
        <v>6.6</v>
      </c>
      <c r="M37" s="13">
        <v>0</v>
      </c>
      <c r="N37" s="13">
        <v>0</v>
      </c>
      <c r="O37" s="13">
        <v>0.4</v>
      </c>
    </row>
    <row r="38" spans="1:15" s="5" customFormat="1" ht="32.25" customHeight="1">
      <c r="A38" s="13" t="s">
        <v>78</v>
      </c>
      <c r="B38" s="13" t="s">
        <v>79</v>
      </c>
      <c r="C38" s="13">
        <v>200</v>
      </c>
      <c r="D38" s="13">
        <v>4.87</v>
      </c>
      <c r="E38" s="13">
        <v>7.17</v>
      </c>
      <c r="F38" s="13">
        <v>48.8</v>
      </c>
      <c r="G38" s="13">
        <v>225</v>
      </c>
      <c r="H38" s="13">
        <v>6.0999999999999999E-2</v>
      </c>
      <c r="I38" s="13">
        <v>8.7550000000000008</v>
      </c>
      <c r="J38" s="13">
        <v>0</v>
      </c>
      <c r="K38" s="13">
        <v>0</v>
      </c>
      <c r="L38" s="13">
        <v>23.31</v>
      </c>
      <c r="M38" s="13">
        <v>0</v>
      </c>
      <c r="N38" s="13">
        <v>0</v>
      </c>
      <c r="O38" s="13">
        <v>0.51800000000000002</v>
      </c>
    </row>
    <row r="39" spans="1:15" s="5" customFormat="1" ht="30" customHeight="1">
      <c r="A39" s="13" t="s">
        <v>73</v>
      </c>
      <c r="B39" s="13" t="s">
        <v>41</v>
      </c>
      <c r="C39" s="13" t="s">
        <v>42</v>
      </c>
      <c r="D39" s="13">
        <v>0.13300000000000001</v>
      </c>
      <c r="E39" s="13">
        <v>5.0000000000000001E-3</v>
      </c>
      <c r="F39" s="13">
        <v>12.19</v>
      </c>
      <c r="G39" s="13">
        <v>59</v>
      </c>
      <c r="H39" s="13">
        <v>6.0000000000000001E-3</v>
      </c>
      <c r="I39" s="13">
        <v>2.34</v>
      </c>
      <c r="J39" s="13">
        <v>0.1</v>
      </c>
      <c r="K39" s="13">
        <v>2.04</v>
      </c>
      <c r="L39" s="13">
        <v>5.61</v>
      </c>
      <c r="M39" s="13">
        <v>4.4000000000000004</v>
      </c>
      <c r="N39" s="13">
        <v>4.0999999999999996</v>
      </c>
      <c r="O39" s="13">
        <v>0.56200000000000006</v>
      </c>
    </row>
    <row r="40" spans="1:15" s="5" customFormat="1" ht="21.75" customHeight="1">
      <c r="A40" s="13"/>
      <c r="B40" s="13" t="s">
        <v>28</v>
      </c>
      <c r="C40" s="22">
        <v>30</v>
      </c>
      <c r="D40" s="13">
        <v>2.032</v>
      </c>
      <c r="E40" s="13">
        <v>8.6080000000000005</v>
      </c>
      <c r="F40" s="13">
        <v>0.44</v>
      </c>
      <c r="G40" s="13">
        <v>47</v>
      </c>
      <c r="H40" s="13">
        <v>5.3999999999999999E-2</v>
      </c>
      <c r="I40" s="13">
        <v>0</v>
      </c>
      <c r="J40" s="13">
        <v>0</v>
      </c>
      <c r="K40" s="13">
        <v>0</v>
      </c>
      <c r="L40" s="13">
        <v>11.7</v>
      </c>
      <c r="M40" s="13">
        <v>0</v>
      </c>
      <c r="N40" s="13">
        <v>0</v>
      </c>
      <c r="O40" s="13">
        <v>1.19</v>
      </c>
    </row>
    <row r="41" spans="1:15" s="5" customFormat="1" ht="31.5" customHeight="1">
      <c r="A41" s="13"/>
      <c r="B41" s="13" t="s">
        <v>65</v>
      </c>
      <c r="C41" s="13">
        <v>50</v>
      </c>
      <c r="D41" s="13">
        <v>1.52</v>
      </c>
      <c r="E41" s="13">
        <v>2.97</v>
      </c>
      <c r="F41" s="13">
        <v>39.57</v>
      </c>
      <c r="G41" s="13">
        <v>106</v>
      </c>
      <c r="H41" s="13">
        <v>6.3</v>
      </c>
      <c r="I41" s="13">
        <v>0.02</v>
      </c>
      <c r="J41" s="13">
        <v>3.5999999999999997E-2</v>
      </c>
      <c r="K41" s="13">
        <v>0.36</v>
      </c>
      <c r="L41" s="13">
        <v>14.4</v>
      </c>
      <c r="M41" s="13">
        <v>1.35</v>
      </c>
      <c r="N41" s="13">
        <v>9</v>
      </c>
      <c r="O41" s="13">
        <v>3.2</v>
      </c>
    </row>
    <row r="42" spans="1:15" s="5" customFormat="1" ht="25.5" customHeight="1">
      <c r="A42" s="13"/>
      <c r="B42" s="13"/>
      <c r="C42" s="22"/>
      <c r="D42" s="10">
        <f t="shared" ref="D42:O42" si="3">SUM(D37:D41)</f>
        <v>11.855</v>
      </c>
      <c r="E42" s="10">
        <f t="shared" si="3"/>
        <v>21.253</v>
      </c>
      <c r="F42" s="10">
        <f t="shared" si="3"/>
        <v>104.79999999999998</v>
      </c>
      <c r="G42" s="10">
        <f t="shared" si="3"/>
        <v>570</v>
      </c>
      <c r="H42" s="10">
        <f t="shared" si="3"/>
        <v>6.4209999999999994</v>
      </c>
      <c r="I42" s="10">
        <f t="shared" si="3"/>
        <v>11.115</v>
      </c>
      <c r="J42" s="10">
        <f t="shared" si="3"/>
        <v>0.13600000000000001</v>
      </c>
      <c r="K42" s="10">
        <f t="shared" si="3"/>
        <v>2.4</v>
      </c>
      <c r="L42" s="10">
        <f t="shared" si="3"/>
        <v>61.62</v>
      </c>
      <c r="M42" s="10">
        <f t="shared" si="3"/>
        <v>5.75</v>
      </c>
      <c r="N42" s="10">
        <f t="shared" si="3"/>
        <v>13.1</v>
      </c>
      <c r="O42" s="10">
        <f t="shared" si="3"/>
        <v>5.87</v>
      </c>
    </row>
    <row r="43" spans="1:15" s="5" customFormat="1" ht="28.5" customHeight="1">
      <c r="A43" s="13"/>
      <c r="B43" s="10" t="s">
        <v>23</v>
      </c>
      <c r="C43" s="2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s="5" customFormat="1" ht="29.25" customHeight="1">
      <c r="A44" s="13"/>
      <c r="B44" s="13" t="s">
        <v>57</v>
      </c>
      <c r="C44" s="22">
        <v>60</v>
      </c>
      <c r="D44" s="13">
        <v>0.09</v>
      </c>
      <c r="E44" s="13">
        <v>0</v>
      </c>
      <c r="F44" s="13">
        <v>0.27</v>
      </c>
      <c r="G44" s="13">
        <v>15</v>
      </c>
      <c r="H44" s="13">
        <v>0</v>
      </c>
      <c r="I44" s="13">
        <v>1.05</v>
      </c>
      <c r="J44" s="13">
        <v>0</v>
      </c>
      <c r="K44" s="13">
        <v>0</v>
      </c>
      <c r="L44" s="13">
        <v>2.4</v>
      </c>
      <c r="M44" s="13">
        <v>0</v>
      </c>
      <c r="N44" s="13">
        <v>0</v>
      </c>
      <c r="O44" s="13">
        <v>0</v>
      </c>
    </row>
    <row r="45" spans="1:15" s="5" customFormat="1" ht="29.25" customHeight="1">
      <c r="A45" s="13" t="s">
        <v>20</v>
      </c>
      <c r="B45" s="13" t="s">
        <v>59</v>
      </c>
      <c r="C45" s="22">
        <v>180</v>
      </c>
      <c r="D45" s="13">
        <v>5.4</v>
      </c>
      <c r="E45" s="13">
        <v>5.54</v>
      </c>
      <c r="F45" s="13">
        <v>35.979999999999997</v>
      </c>
      <c r="G45" s="13">
        <v>278</v>
      </c>
      <c r="H45" s="13">
        <v>0</v>
      </c>
      <c r="I45" s="13">
        <v>0</v>
      </c>
      <c r="J45" s="13">
        <v>0</v>
      </c>
      <c r="K45" s="13">
        <v>0</v>
      </c>
      <c r="L45" s="13">
        <v>9</v>
      </c>
      <c r="M45" s="13">
        <v>0</v>
      </c>
      <c r="N45" s="13">
        <v>0</v>
      </c>
      <c r="O45" s="13">
        <v>7.8</v>
      </c>
    </row>
    <row r="46" spans="1:15" s="5" customFormat="1" ht="27" customHeight="1">
      <c r="A46" s="13" t="s">
        <v>69</v>
      </c>
      <c r="B46" s="13" t="s">
        <v>68</v>
      </c>
      <c r="C46" s="22">
        <v>200</v>
      </c>
      <c r="D46" s="13">
        <v>0.02</v>
      </c>
      <c r="E46" s="13">
        <v>0.02</v>
      </c>
      <c r="F46" s="13">
        <v>24.78</v>
      </c>
      <c r="G46" s="13">
        <v>95</v>
      </c>
      <c r="H46" s="13">
        <v>1.4E-2</v>
      </c>
      <c r="I46" s="13">
        <v>4.9279999999999999</v>
      </c>
      <c r="J46" s="13">
        <v>0</v>
      </c>
      <c r="K46" s="13">
        <v>0</v>
      </c>
      <c r="L46" s="13">
        <v>8.2840000000000007</v>
      </c>
      <c r="M46" s="13">
        <v>0</v>
      </c>
      <c r="N46" s="13">
        <v>0</v>
      </c>
      <c r="O46" s="13">
        <v>10.901999999999999</v>
      </c>
    </row>
    <row r="47" spans="1:15" s="5" customFormat="1" ht="27.75" customHeight="1">
      <c r="A47" s="13"/>
      <c r="B47" s="13" t="s">
        <v>28</v>
      </c>
      <c r="C47" s="22">
        <v>30</v>
      </c>
      <c r="D47" s="13">
        <v>2.032</v>
      </c>
      <c r="E47" s="13">
        <v>8.6080000000000005</v>
      </c>
      <c r="F47" s="13">
        <v>0.44</v>
      </c>
      <c r="G47" s="13">
        <v>47</v>
      </c>
      <c r="H47" s="13">
        <v>5.3999999999999999E-2</v>
      </c>
      <c r="I47" s="13">
        <v>0</v>
      </c>
      <c r="J47" s="13">
        <v>0</v>
      </c>
      <c r="K47" s="13">
        <v>0</v>
      </c>
      <c r="L47" s="13">
        <v>11.7</v>
      </c>
      <c r="M47" s="13">
        <v>0</v>
      </c>
      <c r="N47" s="13">
        <v>0</v>
      </c>
      <c r="O47" s="13">
        <v>1.19</v>
      </c>
    </row>
    <row r="48" spans="1:15" s="5" customFormat="1" ht="29.25" customHeight="1">
      <c r="A48" s="13"/>
      <c r="B48" s="13" t="s">
        <v>32</v>
      </c>
      <c r="C48" s="22">
        <v>100</v>
      </c>
      <c r="D48" s="13">
        <v>0.4</v>
      </c>
      <c r="E48" s="13">
        <v>0.4</v>
      </c>
      <c r="F48" s="13">
        <v>9.8000000000000007</v>
      </c>
      <c r="G48" s="13">
        <v>47</v>
      </c>
      <c r="H48" s="13">
        <v>2</v>
      </c>
      <c r="I48" s="13">
        <v>11.1</v>
      </c>
      <c r="J48" s="13">
        <v>0.6</v>
      </c>
      <c r="K48" s="13">
        <v>0.5</v>
      </c>
      <c r="L48" s="13">
        <v>16</v>
      </c>
      <c r="M48" s="13">
        <v>0</v>
      </c>
      <c r="N48" s="13">
        <v>2.2999999999999998</v>
      </c>
      <c r="O48" s="13">
        <v>2.2000000000000002</v>
      </c>
    </row>
    <row r="49" spans="1:19" s="5" customFormat="1" ht="30" customHeight="1">
      <c r="A49" s="13"/>
      <c r="B49" s="13"/>
      <c r="C49" s="22"/>
      <c r="D49" s="10">
        <f t="shared" ref="D49:O49" si="4">SUM(D44:D48)</f>
        <v>7.9420000000000002</v>
      </c>
      <c r="E49" s="10">
        <f t="shared" si="4"/>
        <v>14.568</v>
      </c>
      <c r="F49" s="10">
        <f t="shared" si="4"/>
        <v>71.27</v>
      </c>
      <c r="G49" s="10">
        <f t="shared" si="4"/>
        <v>482</v>
      </c>
      <c r="H49" s="10">
        <f t="shared" si="4"/>
        <v>2.0680000000000001</v>
      </c>
      <c r="I49" s="10">
        <f t="shared" si="4"/>
        <v>17.077999999999999</v>
      </c>
      <c r="J49" s="10">
        <f t="shared" si="4"/>
        <v>0.6</v>
      </c>
      <c r="K49" s="10">
        <f t="shared" si="4"/>
        <v>0.5</v>
      </c>
      <c r="L49" s="10">
        <f t="shared" si="4"/>
        <v>47.384</v>
      </c>
      <c r="M49" s="10">
        <f t="shared" si="4"/>
        <v>0</v>
      </c>
      <c r="N49" s="10">
        <f t="shared" si="4"/>
        <v>2.2999999999999998</v>
      </c>
      <c r="O49" s="10">
        <f t="shared" si="4"/>
        <v>22.091999999999999</v>
      </c>
    </row>
    <row r="50" spans="1:19" ht="27" customHeight="1">
      <c r="A50" s="11"/>
      <c r="B50" s="10" t="s">
        <v>17</v>
      </c>
      <c r="C50" s="2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5"/>
      <c r="Q50" s="5"/>
      <c r="R50" s="5"/>
      <c r="S50" s="5"/>
    </row>
    <row r="51" spans="1:19" ht="30" customHeight="1">
      <c r="A51" s="13" t="s">
        <v>40</v>
      </c>
      <c r="B51" s="13" t="s">
        <v>38</v>
      </c>
      <c r="C51" s="22" t="s">
        <v>72</v>
      </c>
      <c r="D51" s="13">
        <v>7.2830000000000004</v>
      </c>
      <c r="E51" s="13">
        <v>16.128</v>
      </c>
      <c r="F51" s="13">
        <v>36.332000000000001</v>
      </c>
      <c r="G51" s="13">
        <v>242</v>
      </c>
      <c r="H51" s="13">
        <v>0</v>
      </c>
      <c r="I51" s="13">
        <v>0.46</v>
      </c>
      <c r="J51" s="13">
        <v>25.91</v>
      </c>
      <c r="K51" s="13">
        <v>6.0000000000000001E-3</v>
      </c>
      <c r="L51" s="13">
        <v>219</v>
      </c>
      <c r="M51" s="13">
        <v>204.1</v>
      </c>
      <c r="N51" s="13">
        <v>38.71</v>
      </c>
      <c r="O51" s="13">
        <v>0.76800000000000002</v>
      </c>
      <c r="P51" s="5"/>
      <c r="Q51" s="5"/>
      <c r="R51" s="5"/>
      <c r="S51" s="5"/>
    </row>
    <row r="52" spans="1:19" ht="31.5" customHeight="1">
      <c r="A52" s="13" t="s">
        <v>24</v>
      </c>
      <c r="B52" s="13" t="s">
        <v>31</v>
      </c>
      <c r="C52" s="22" t="s">
        <v>67</v>
      </c>
      <c r="D52" s="13">
        <v>6.9</v>
      </c>
      <c r="E52" s="13">
        <v>14.8</v>
      </c>
      <c r="F52" s="13">
        <v>16</v>
      </c>
      <c r="G52" s="13">
        <v>117</v>
      </c>
      <c r="H52" s="13">
        <v>0.1</v>
      </c>
      <c r="I52" s="13">
        <v>0.3</v>
      </c>
      <c r="J52" s="13">
        <v>0</v>
      </c>
      <c r="K52" s="13">
        <v>0</v>
      </c>
      <c r="L52" s="13">
        <v>245</v>
      </c>
      <c r="M52" s="13">
        <v>0</v>
      </c>
      <c r="N52" s="13">
        <v>0</v>
      </c>
      <c r="O52" s="13">
        <v>1</v>
      </c>
      <c r="P52" s="5"/>
      <c r="Q52" s="5"/>
      <c r="R52" s="5"/>
      <c r="S52" s="5"/>
    </row>
    <row r="53" spans="1:19" ht="27.75" customHeight="1">
      <c r="A53" s="13" t="s">
        <v>43</v>
      </c>
      <c r="B53" s="13" t="s">
        <v>29</v>
      </c>
      <c r="C53" s="22">
        <v>200</v>
      </c>
      <c r="D53" s="13">
        <v>4.5999999999999996</v>
      </c>
      <c r="E53" s="13">
        <v>5</v>
      </c>
      <c r="F53" s="13">
        <v>47.26</v>
      </c>
      <c r="G53" s="13">
        <v>142</v>
      </c>
      <c r="H53" s="13">
        <v>0.02</v>
      </c>
      <c r="I53" s="13">
        <v>25.8</v>
      </c>
      <c r="J53" s="13">
        <v>0</v>
      </c>
      <c r="K53" s="13">
        <v>0.2</v>
      </c>
      <c r="L53" s="13">
        <v>5.84</v>
      </c>
      <c r="M53" s="13">
        <v>46</v>
      </c>
      <c r="N53" s="13">
        <v>33</v>
      </c>
      <c r="O53" s="13">
        <v>0.96</v>
      </c>
      <c r="P53" s="5"/>
      <c r="Q53" s="5"/>
      <c r="R53" s="5"/>
      <c r="S53" s="5"/>
    </row>
    <row r="54" spans="1:19" ht="28.5" customHeight="1">
      <c r="A54" s="13"/>
      <c r="B54" s="13" t="s">
        <v>65</v>
      </c>
      <c r="C54" s="13">
        <v>50</v>
      </c>
      <c r="D54" s="13">
        <v>1.52</v>
      </c>
      <c r="E54" s="13">
        <v>2.97</v>
      </c>
      <c r="F54" s="13">
        <v>39.57</v>
      </c>
      <c r="G54" s="13">
        <v>106</v>
      </c>
      <c r="H54" s="13">
        <v>6.3</v>
      </c>
      <c r="I54" s="13">
        <v>0.02</v>
      </c>
      <c r="J54" s="13">
        <v>3.5999999999999997E-2</v>
      </c>
      <c r="K54" s="13">
        <v>0.36</v>
      </c>
      <c r="L54" s="13">
        <v>14.4</v>
      </c>
      <c r="M54" s="13">
        <v>1.35</v>
      </c>
      <c r="N54" s="13">
        <v>9</v>
      </c>
      <c r="O54" s="13">
        <v>3.2</v>
      </c>
      <c r="P54" s="5"/>
      <c r="Q54" s="5"/>
      <c r="R54" s="5"/>
      <c r="S54" s="5"/>
    </row>
    <row r="55" spans="1:19" ht="18.75" customHeight="1">
      <c r="A55" s="13"/>
      <c r="B55" s="13"/>
      <c r="C55" s="22"/>
      <c r="D55" s="10">
        <f>SUM(D51:D54)</f>
        <v>20.303000000000001</v>
      </c>
      <c r="E55" s="10">
        <f>SUM(E51:E54)</f>
        <v>38.897999999999996</v>
      </c>
      <c r="F55" s="10">
        <f>SUM(F51:F54)</f>
        <v>139.16200000000001</v>
      </c>
      <c r="G55" s="10">
        <f t="shared" ref="G55:O55" si="5">SUM(G51:G54)</f>
        <v>607</v>
      </c>
      <c r="H55" s="10">
        <f t="shared" si="5"/>
        <v>6.42</v>
      </c>
      <c r="I55" s="10">
        <f t="shared" si="5"/>
        <v>26.580000000000002</v>
      </c>
      <c r="J55" s="10">
        <f t="shared" si="5"/>
        <v>25.946000000000002</v>
      </c>
      <c r="K55" s="10">
        <f t="shared" si="5"/>
        <v>0.56600000000000006</v>
      </c>
      <c r="L55" s="10">
        <f t="shared" si="5"/>
        <v>484.23999999999995</v>
      </c>
      <c r="M55" s="10">
        <f t="shared" si="5"/>
        <v>251.45</v>
      </c>
      <c r="N55" s="10">
        <f t="shared" si="5"/>
        <v>80.710000000000008</v>
      </c>
      <c r="O55" s="10">
        <f t="shared" si="5"/>
        <v>5.9279999999999999</v>
      </c>
      <c r="S55" s="5"/>
    </row>
    <row r="56" spans="1:19" ht="34.5" customHeight="1">
      <c r="A56" s="11"/>
      <c r="B56" s="10" t="s">
        <v>19</v>
      </c>
      <c r="C56" s="2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S56" s="5"/>
    </row>
    <row r="57" spans="1:19" ht="20.25" customHeight="1">
      <c r="A57" s="11"/>
      <c r="B57" s="13" t="s">
        <v>57</v>
      </c>
      <c r="C57" s="22">
        <v>60</v>
      </c>
      <c r="D57" s="13">
        <v>0.09</v>
      </c>
      <c r="E57" s="13">
        <v>0</v>
      </c>
      <c r="F57" s="13">
        <v>0.27</v>
      </c>
      <c r="G57" s="13">
        <v>15</v>
      </c>
      <c r="H57" s="13">
        <v>0</v>
      </c>
      <c r="I57" s="13">
        <v>1.05</v>
      </c>
      <c r="J57" s="13">
        <v>0</v>
      </c>
      <c r="K57" s="13">
        <v>0</v>
      </c>
      <c r="L57" s="13">
        <v>2.4</v>
      </c>
      <c r="M57" s="13">
        <v>0</v>
      </c>
      <c r="N57" s="13">
        <v>0</v>
      </c>
      <c r="O57" s="13">
        <v>0</v>
      </c>
    </row>
    <row r="58" spans="1:19" ht="24.75" customHeight="1">
      <c r="A58" s="13" t="s">
        <v>62</v>
      </c>
      <c r="B58" s="13" t="s">
        <v>63</v>
      </c>
      <c r="C58" s="22">
        <v>90</v>
      </c>
      <c r="D58" s="13">
        <v>19.97</v>
      </c>
      <c r="E58" s="13">
        <v>41.3</v>
      </c>
      <c r="F58" s="13">
        <v>9.5</v>
      </c>
      <c r="G58" s="13">
        <v>222</v>
      </c>
      <c r="H58" s="13">
        <v>0.09</v>
      </c>
      <c r="I58" s="13">
        <v>0</v>
      </c>
      <c r="J58" s="13">
        <v>0.45</v>
      </c>
      <c r="K58" s="13">
        <v>0</v>
      </c>
      <c r="L58" s="13">
        <v>18.329999999999998</v>
      </c>
      <c r="M58" s="13">
        <v>208.98</v>
      </c>
      <c r="N58" s="13">
        <v>32.299999999999997</v>
      </c>
      <c r="O58" s="13">
        <v>3.81</v>
      </c>
    </row>
    <row r="59" spans="1:19" ht="20.25" customHeight="1">
      <c r="A59" s="13" t="s">
        <v>36</v>
      </c>
      <c r="B59" s="13" t="s">
        <v>35</v>
      </c>
      <c r="C59" s="22">
        <v>200</v>
      </c>
      <c r="D59" s="13">
        <v>5.4</v>
      </c>
      <c r="E59" s="13">
        <v>0.5</v>
      </c>
      <c r="F59" s="13">
        <v>8</v>
      </c>
      <c r="G59" s="13">
        <v>212</v>
      </c>
      <c r="H59" s="13">
        <v>0</v>
      </c>
      <c r="I59" s="13">
        <v>2.6</v>
      </c>
      <c r="J59" s="13">
        <v>18</v>
      </c>
      <c r="K59" s="13">
        <v>0.4</v>
      </c>
      <c r="L59" s="13">
        <v>10.8</v>
      </c>
      <c r="M59" s="13">
        <v>6.8</v>
      </c>
      <c r="N59" s="13">
        <v>5.8</v>
      </c>
      <c r="O59" s="13">
        <v>1.6</v>
      </c>
    </row>
    <row r="60" spans="1:19" ht="28.5" customHeight="1">
      <c r="A60" s="13" t="s">
        <v>69</v>
      </c>
      <c r="B60" s="13" t="s">
        <v>68</v>
      </c>
      <c r="C60" s="22">
        <v>200</v>
      </c>
      <c r="D60" s="13">
        <v>0.02</v>
      </c>
      <c r="E60" s="13">
        <v>0.02</v>
      </c>
      <c r="F60" s="13">
        <v>24.78</v>
      </c>
      <c r="G60" s="13">
        <v>95</v>
      </c>
      <c r="H60" s="13">
        <v>1.4E-2</v>
      </c>
      <c r="I60" s="13">
        <v>4.9279999999999999</v>
      </c>
      <c r="J60" s="13">
        <v>0</v>
      </c>
      <c r="K60" s="13">
        <v>0</v>
      </c>
      <c r="L60" s="13">
        <v>8.2840000000000007</v>
      </c>
      <c r="M60" s="13">
        <v>0</v>
      </c>
      <c r="N60" s="13">
        <v>0</v>
      </c>
      <c r="O60" s="13">
        <v>10.901999999999999</v>
      </c>
    </row>
    <row r="61" spans="1:19" ht="25.5" customHeight="1">
      <c r="A61" s="13"/>
      <c r="B61" s="13" t="s">
        <v>28</v>
      </c>
      <c r="C61" s="22">
        <v>30</v>
      </c>
      <c r="D61" s="13">
        <v>2.032</v>
      </c>
      <c r="E61" s="13">
        <v>8.6080000000000005</v>
      </c>
      <c r="F61" s="13">
        <v>0.44</v>
      </c>
      <c r="G61" s="13">
        <v>47</v>
      </c>
      <c r="H61" s="13">
        <v>5.3999999999999999E-2</v>
      </c>
      <c r="I61" s="13">
        <v>0</v>
      </c>
      <c r="J61" s="13">
        <v>0</v>
      </c>
      <c r="K61" s="13">
        <v>0</v>
      </c>
      <c r="L61" s="13">
        <v>11.7</v>
      </c>
      <c r="M61" s="13">
        <v>0</v>
      </c>
      <c r="N61" s="13">
        <v>0</v>
      </c>
      <c r="O61" s="13">
        <v>1.19</v>
      </c>
    </row>
    <row r="62" spans="1:19" ht="28.5" customHeight="1">
      <c r="A62" s="13"/>
      <c r="B62" s="13"/>
      <c r="C62" s="22"/>
      <c r="D62" s="10">
        <f t="shared" ref="D62:J62" si="6">SUM(D57:D61)</f>
        <v>27.512</v>
      </c>
      <c r="E62" s="10">
        <f t="shared" si="6"/>
        <v>50.427999999999997</v>
      </c>
      <c r="F62" s="10">
        <f t="shared" si="6"/>
        <v>42.989999999999995</v>
      </c>
      <c r="G62" s="10">
        <f>SUM(G57:G61)</f>
        <v>591</v>
      </c>
      <c r="H62" s="10">
        <f t="shared" si="6"/>
        <v>0.158</v>
      </c>
      <c r="I62" s="10">
        <f t="shared" si="6"/>
        <v>8.5779999999999994</v>
      </c>
      <c r="J62" s="10">
        <f t="shared" si="6"/>
        <v>18.45</v>
      </c>
      <c r="K62" s="10">
        <v>0.4</v>
      </c>
      <c r="L62" s="10">
        <f>SUM(L57:L61)</f>
        <v>51.513999999999996</v>
      </c>
      <c r="M62" s="10">
        <f>SUM(M57:M61)</f>
        <v>215.78</v>
      </c>
      <c r="N62" s="10">
        <f>SUM(N57:N61)</f>
        <v>38.099999999999994</v>
      </c>
      <c r="O62" s="10">
        <f>SUM(O57:O61)</f>
        <v>17.501999999999999</v>
      </c>
    </row>
    <row r="63" spans="1:19" ht="27" customHeight="1">
      <c r="A63" s="13"/>
      <c r="B63" s="10" t="s">
        <v>21</v>
      </c>
      <c r="C63" s="2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9" ht="30.75" customHeight="1">
      <c r="A64" s="13"/>
      <c r="B64" s="13" t="s">
        <v>64</v>
      </c>
      <c r="C64" s="22" t="s">
        <v>72</v>
      </c>
      <c r="D64" s="13">
        <v>3.89</v>
      </c>
      <c r="E64" s="13">
        <v>2.63</v>
      </c>
      <c r="F64" s="13">
        <v>17.36</v>
      </c>
      <c r="G64" s="13">
        <v>109</v>
      </c>
      <c r="H64" s="13">
        <v>0</v>
      </c>
      <c r="I64" s="13">
        <v>1.05</v>
      </c>
      <c r="J64" s="13">
        <v>0</v>
      </c>
      <c r="K64" s="13">
        <v>0</v>
      </c>
      <c r="L64" s="13">
        <v>2.4</v>
      </c>
      <c r="M64" s="13">
        <v>0</v>
      </c>
      <c r="N64" s="13">
        <v>0</v>
      </c>
      <c r="O64" s="13">
        <v>0</v>
      </c>
    </row>
    <row r="65" spans="1:15" ht="23.25" customHeight="1">
      <c r="A65" s="13" t="s">
        <v>24</v>
      </c>
      <c r="B65" s="13" t="s">
        <v>31</v>
      </c>
      <c r="C65" s="22" t="s">
        <v>67</v>
      </c>
      <c r="D65" s="13">
        <v>6.9</v>
      </c>
      <c r="E65" s="13">
        <v>14.8</v>
      </c>
      <c r="F65" s="13">
        <v>16</v>
      </c>
      <c r="G65" s="13">
        <v>117</v>
      </c>
      <c r="H65" s="13">
        <v>0.1</v>
      </c>
      <c r="I65" s="13">
        <v>0.3</v>
      </c>
      <c r="J65" s="13">
        <v>0</v>
      </c>
      <c r="K65" s="13">
        <v>0</v>
      </c>
      <c r="L65" s="13">
        <v>245</v>
      </c>
      <c r="M65" s="13">
        <v>0</v>
      </c>
      <c r="N65" s="13">
        <v>0</v>
      </c>
      <c r="O65" s="13">
        <v>1</v>
      </c>
    </row>
    <row r="66" spans="1:15" ht="30" customHeight="1">
      <c r="A66" s="13" t="s">
        <v>60</v>
      </c>
      <c r="B66" s="13" t="s">
        <v>61</v>
      </c>
      <c r="C66" s="22">
        <v>200</v>
      </c>
      <c r="D66" s="13">
        <v>8.3800000000000008</v>
      </c>
      <c r="E66" s="13">
        <v>1.08</v>
      </c>
      <c r="F66" s="13">
        <v>154.18</v>
      </c>
      <c r="G66" s="13">
        <v>125</v>
      </c>
      <c r="H66" s="13">
        <v>0.23</v>
      </c>
      <c r="I66" s="13">
        <v>12.5</v>
      </c>
      <c r="J66" s="13">
        <v>0</v>
      </c>
      <c r="K66" s="13">
        <v>0</v>
      </c>
      <c r="L66" s="13">
        <v>258.99</v>
      </c>
      <c r="M66" s="13">
        <v>0</v>
      </c>
      <c r="N66" s="13">
        <v>0</v>
      </c>
      <c r="O66" s="13">
        <v>8.2089999999999996</v>
      </c>
    </row>
    <row r="67" spans="1:15" ht="23.25" customHeight="1">
      <c r="A67" s="13"/>
      <c r="B67" s="13" t="s">
        <v>32</v>
      </c>
      <c r="C67" s="22">
        <v>100</v>
      </c>
      <c r="D67" s="13">
        <v>0.4</v>
      </c>
      <c r="E67" s="13">
        <v>0.4</v>
      </c>
      <c r="F67" s="13">
        <v>9.8000000000000007</v>
      </c>
      <c r="G67" s="13">
        <v>47</v>
      </c>
      <c r="H67" s="13">
        <v>2</v>
      </c>
      <c r="I67" s="13">
        <v>11.1</v>
      </c>
      <c r="J67" s="13">
        <v>0.6</v>
      </c>
      <c r="K67" s="13">
        <v>0.5</v>
      </c>
      <c r="L67" s="13">
        <v>16</v>
      </c>
      <c r="M67" s="13">
        <v>0</v>
      </c>
      <c r="N67" s="13">
        <v>2.2999999999999998</v>
      </c>
      <c r="O67" s="13">
        <v>2.2000000000000002</v>
      </c>
    </row>
    <row r="68" spans="1:15" ht="24" customHeight="1">
      <c r="A68" s="13"/>
      <c r="B68" s="13"/>
      <c r="C68" s="22"/>
      <c r="D68" s="10">
        <f t="shared" ref="D68:I68" si="7">SUM(D64:D67)</f>
        <v>19.57</v>
      </c>
      <c r="E68" s="10">
        <f t="shared" si="7"/>
        <v>18.909999999999997</v>
      </c>
      <c r="F68" s="10">
        <f t="shared" si="7"/>
        <v>197.34000000000003</v>
      </c>
      <c r="G68" s="10">
        <f>SUM(G64:G67)</f>
        <v>398</v>
      </c>
      <c r="H68" s="10">
        <f t="shared" si="7"/>
        <v>2.33</v>
      </c>
      <c r="I68" s="10">
        <f t="shared" si="7"/>
        <v>24.95</v>
      </c>
      <c r="J68" s="10">
        <v>0.6</v>
      </c>
      <c r="K68" s="10">
        <v>0.5</v>
      </c>
      <c r="L68" s="10">
        <f>SUM(L64:L67)</f>
        <v>522.39</v>
      </c>
      <c r="M68" s="10">
        <v>0</v>
      </c>
      <c r="N68" s="10">
        <v>2.2999999999999998</v>
      </c>
      <c r="O68" s="10">
        <f>SUM(O64:O67)</f>
        <v>11.408999999999999</v>
      </c>
    </row>
    <row r="69" spans="1:15" ht="24.75" customHeight="1">
      <c r="A69" s="13"/>
      <c r="B69" s="10" t="s">
        <v>22</v>
      </c>
      <c r="C69" s="2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t="21" customHeight="1">
      <c r="A70" s="13"/>
      <c r="B70" s="13" t="s">
        <v>57</v>
      </c>
      <c r="C70" s="22">
        <v>60</v>
      </c>
      <c r="D70" s="13">
        <v>0.09</v>
      </c>
      <c r="E70" s="13">
        <v>0</v>
      </c>
      <c r="F70" s="13">
        <v>0.27</v>
      </c>
      <c r="G70" s="13">
        <v>15</v>
      </c>
      <c r="H70" s="13">
        <v>0</v>
      </c>
      <c r="I70" s="13">
        <v>1.05</v>
      </c>
      <c r="J70" s="13">
        <v>0</v>
      </c>
      <c r="K70" s="13">
        <v>0</v>
      </c>
      <c r="L70" s="13">
        <v>2.4</v>
      </c>
      <c r="M70" s="13">
        <v>0</v>
      </c>
      <c r="N70" s="13">
        <v>0</v>
      </c>
      <c r="O70" s="13">
        <v>0</v>
      </c>
    </row>
    <row r="71" spans="1:15" ht="27" customHeight="1">
      <c r="A71" s="13" t="s">
        <v>52</v>
      </c>
      <c r="B71" s="13" t="s">
        <v>54</v>
      </c>
      <c r="C71" s="22">
        <v>90</v>
      </c>
      <c r="D71" s="13">
        <v>9.67</v>
      </c>
      <c r="E71" s="13">
        <v>9.8699999999999992</v>
      </c>
      <c r="F71" s="13">
        <v>2.27</v>
      </c>
      <c r="G71" s="13">
        <v>156</v>
      </c>
      <c r="H71" s="13">
        <v>0.05</v>
      </c>
      <c r="I71" s="13">
        <v>0.05</v>
      </c>
      <c r="J71" s="13">
        <v>12</v>
      </c>
      <c r="K71" s="13">
        <v>7.0000000000000007E-2</v>
      </c>
      <c r="L71" s="13">
        <v>17.13</v>
      </c>
      <c r="M71" s="13">
        <v>59.33</v>
      </c>
      <c r="N71" s="13">
        <v>12.47</v>
      </c>
      <c r="O71" s="13">
        <v>1.47</v>
      </c>
    </row>
    <row r="72" spans="1:15" ht="27.75" customHeight="1">
      <c r="A72" s="13" t="s">
        <v>20</v>
      </c>
      <c r="B72" s="13" t="s">
        <v>46</v>
      </c>
      <c r="C72" s="22">
        <v>200</v>
      </c>
      <c r="D72" s="13">
        <v>5.4</v>
      </c>
      <c r="E72" s="13">
        <v>5.54</v>
      </c>
      <c r="F72" s="13">
        <v>35.979999999999997</v>
      </c>
      <c r="G72" s="13">
        <v>278</v>
      </c>
      <c r="H72" s="13">
        <v>0</v>
      </c>
      <c r="I72" s="13">
        <v>0</v>
      </c>
      <c r="J72" s="13">
        <v>0</v>
      </c>
      <c r="K72" s="13">
        <v>0</v>
      </c>
      <c r="L72" s="13">
        <v>9</v>
      </c>
      <c r="M72" s="13">
        <v>0</v>
      </c>
      <c r="N72" s="13">
        <v>0</v>
      </c>
      <c r="O72" s="13">
        <v>7.8</v>
      </c>
    </row>
    <row r="73" spans="1:15" ht="21" customHeight="1">
      <c r="A73" s="13" t="s">
        <v>51</v>
      </c>
      <c r="B73" s="13" t="s">
        <v>50</v>
      </c>
      <c r="C73" s="22" t="s">
        <v>47</v>
      </c>
      <c r="D73" s="13">
        <v>12.9</v>
      </c>
      <c r="E73" s="13">
        <v>3.3</v>
      </c>
      <c r="F73" s="13">
        <v>14</v>
      </c>
      <c r="G73" s="13">
        <v>57</v>
      </c>
      <c r="H73" s="13">
        <v>0</v>
      </c>
      <c r="I73" s="13">
        <v>6.5</v>
      </c>
      <c r="J73" s="13">
        <v>0</v>
      </c>
      <c r="K73" s="13">
        <v>0</v>
      </c>
      <c r="L73" s="13">
        <v>12.5</v>
      </c>
      <c r="M73" s="13">
        <v>0</v>
      </c>
      <c r="N73" s="13">
        <v>0</v>
      </c>
      <c r="O73" s="13">
        <v>0.6</v>
      </c>
    </row>
    <row r="74" spans="1:15" ht="27" customHeight="1">
      <c r="A74" s="13"/>
      <c r="B74" s="13" t="s">
        <v>28</v>
      </c>
      <c r="C74" s="22">
        <v>30</v>
      </c>
      <c r="D74" s="13">
        <v>2.032</v>
      </c>
      <c r="E74" s="13">
        <v>8.6080000000000005</v>
      </c>
      <c r="F74" s="13">
        <v>0.44</v>
      </c>
      <c r="G74" s="13">
        <v>47</v>
      </c>
      <c r="H74" s="13">
        <v>5.3999999999999999E-2</v>
      </c>
      <c r="I74" s="13">
        <v>0</v>
      </c>
      <c r="J74" s="13">
        <v>0</v>
      </c>
      <c r="K74" s="13">
        <v>0</v>
      </c>
      <c r="L74" s="13">
        <v>11.7</v>
      </c>
      <c r="M74" s="13">
        <v>0</v>
      </c>
      <c r="N74" s="13">
        <v>0</v>
      </c>
      <c r="O74" s="13">
        <v>1.19</v>
      </c>
    </row>
    <row r="75" spans="1:15" ht="29.25" customHeight="1">
      <c r="A75" s="13"/>
      <c r="B75" s="13"/>
      <c r="C75" s="22"/>
      <c r="D75" s="10">
        <f t="shared" ref="D75:O75" si="8">SUM(D71:D74)</f>
        <v>30.001999999999999</v>
      </c>
      <c r="E75" s="10">
        <f t="shared" si="8"/>
        <v>27.318000000000001</v>
      </c>
      <c r="F75" s="10">
        <f t="shared" si="8"/>
        <v>52.69</v>
      </c>
      <c r="G75" s="10">
        <f t="shared" si="8"/>
        <v>538</v>
      </c>
      <c r="H75" s="10">
        <f t="shared" si="8"/>
        <v>0.10400000000000001</v>
      </c>
      <c r="I75" s="10">
        <f t="shared" si="8"/>
        <v>6.55</v>
      </c>
      <c r="J75" s="10">
        <f t="shared" si="8"/>
        <v>12</v>
      </c>
      <c r="K75" s="10">
        <f t="shared" si="8"/>
        <v>7.0000000000000007E-2</v>
      </c>
      <c r="L75" s="10">
        <f t="shared" si="8"/>
        <v>50.33</v>
      </c>
      <c r="M75" s="10">
        <f t="shared" si="8"/>
        <v>59.33</v>
      </c>
      <c r="N75" s="10">
        <f t="shared" si="8"/>
        <v>12.47</v>
      </c>
      <c r="O75" s="10">
        <f t="shared" si="8"/>
        <v>11.059999999999999</v>
      </c>
    </row>
    <row r="76" spans="1:15" ht="30" customHeight="1">
      <c r="A76" s="13"/>
      <c r="B76" s="10" t="s">
        <v>23</v>
      </c>
      <c r="C76" s="2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20.25" customHeight="1">
      <c r="A77" s="13" t="s">
        <v>70</v>
      </c>
      <c r="B77" s="13" t="s">
        <v>30</v>
      </c>
      <c r="C77" s="22" t="s">
        <v>66</v>
      </c>
      <c r="D77" s="13">
        <v>12.31</v>
      </c>
      <c r="E77" s="13">
        <v>9.18</v>
      </c>
      <c r="F77" s="13">
        <v>87.96</v>
      </c>
      <c r="G77" s="13">
        <v>225</v>
      </c>
      <c r="H77" s="13">
        <v>4.9000000000000002E-2</v>
      </c>
      <c r="I77" s="13">
        <v>0.79100000000000004</v>
      </c>
      <c r="J77" s="13">
        <v>0</v>
      </c>
      <c r="K77" s="13">
        <v>0</v>
      </c>
      <c r="L77" s="13">
        <v>105.6</v>
      </c>
      <c r="M77" s="13">
        <v>0</v>
      </c>
      <c r="N77" s="13">
        <v>0</v>
      </c>
      <c r="O77" s="13">
        <v>1.17</v>
      </c>
    </row>
    <row r="78" spans="1:15" ht="24.75" customHeight="1">
      <c r="A78" s="13" t="s">
        <v>73</v>
      </c>
      <c r="B78" s="13" t="s">
        <v>41</v>
      </c>
      <c r="C78" s="13" t="s">
        <v>42</v>
      </c>
      <c r="D78" s="13">
        <v>0.13300000000000001</v>
      </c>
      <c r="E78" s="13">
        <v>5.0000000000000001E-3</v>
      </c>
      <c r="F78" s="13">
        <v>12.19</v>
      </c>
      <c r="G78" s="13">
        <v>59</v>
      </c>
      <c r="H78" s="13">
        <v>6.0000000000000001E-3</v>
      </c>
      <c r="I78" s="13">
        <v>2.34</v>
      </c>
      <c r="J78" s="13">
        <v>0.1</v>
      </c>
      <c r="K78" s="13">
        <v>2.04</v>
      </c>
      <c r="L78" s="13">
        <v>5.61</v>
      </c>
      <c r="M78" s="13">
        <v>4.4000000000000004</v>
      </c>
      <c r="N78" s="13">
        <v>4.0999999999999996</v>
      </c>
      <c r="O78" s="13">
        <v>0.56200000000000006</v>
      </c>
    </row>
    <row r="79" spans="1:15" ht="29.25" customHeight="1">
      <c r="A79" s="13" t="s">
        <v>45</v>
      </c>
      <c r="B79" s="13" t="s">
        <v>53</v>
      </c>
      <c r="C79" s="14" t="s">
        <v>71</v>
      </c>
      <c r="D79" s="13">
        <v>3.16</v>
      </c>
      <c r="E79" s="13">
        <v>11.14</v>
      </c>
      <c r="F79" s="13">
        <v>19.36</v>
      </c>
      <c r="G79" s="13">
        <v>193</v>
      </c>
      <c r="H79" s="13">
        <v>0.04</v>
      </c>
      <c r="I79" s="13">
        <v>0</v>
      </c>
      <c r="J79" s="13">
        <v>0</v>
      </c>
      <c r="K79" s="13">
        <v>0</v>
      </c>
      <c r="L79" s="13">
        <v>11.58</v>
      </c>
      <c r="M79" s="13">
        <v>0</v>
      </c>
      <c r="N79" s="13">
        <v>0</v>
      </c>
      <c r="O79" s="13">
        <v>0.46</v>
      </c>
    </row>
    <row r="80" spans="1:15" ht="26.25" customHeight="1">
      <c r="A80" s="13"/>
      <c r="B80" s="13" t="s">
        <v>32</v>
      </c>
      <c r="C80" s="22">
        <v>100</v>
      </c>
      <c r="D80" s="13">
        <v>0.4</v>
      </c>
      <c r="E80" s="13">
        <v>0.4</v>
      </c>
      <c r="F80" s="13">
        <v>9.8000000000000007</v>
      </c>
      <c r="G80" s="13">
        <v>47</v>
      </c>
      <c r="H80" s="13">
        <v>2</v>
      </c>
      <c r="I80" s="13">
        <v>11.1</v>
      </c>
      <c r="J80" s="13">
        <v>0.6</v>
      </c>
      <c r="K80" s="13">
        <v>0.5</v>
      </c>
      <c r="L80" s="13">
        <v>16</v>
      </c>
      <c r="M80" s="13">
        <v>0</v>
      </c>
      <c r="N80" s="13">
        <v>2.2999999999999998</v>
      </c>
      <c r="O80" s="13">
        <v>2.2000000000000002</v>
      </c>
    </row>
    <row r="81" spans="1:15" ht="30" customHeight="1">
      <c r="A81" s="13"/>
      <c r="B81" s="13"/>
      <c r="C81" s="22"/>
      <c r="D81" s="10">
        <f t="shared" ref="D81:I81" si="9">SUM(D77:D80)</f>
        <v>16.003</v>
      </c>
      <c r="E81" s="10">
        <f t="shared" si="9"/>
        <v>20.725000000000001</v>
      </c>
      <c r="F81" s="10">
        <f t="shared" si="9"/>
        <v>129.31</v>
      </c>
      <c r="G81" s="10">
        <f>SUM(G77:G80)</f>
        <v>524</v>
      </c>
      <c r="H81" s="10">
        <f t="shared" si="9"/>
        <v>2.0950000000000002</v>
      </c>
      <c r="I81" s="10">
        <f t="shared" si="9"/>
        <v>14.231</v>
      </c>
      <c r="J81" s="10">
        <v>0.6</v>
      </c>
      <c r="K81" s="10">
        <v>0.5</v>
      </c>
      <c r="L81" s="10">
        <f>SUM(L77:L80)</f>
        <v>138.79</v>
      </c>
      <c r="M81" s="10">
        <v>0</v>
      </c>
      <c r="N81" s="10">
        <v>2.2999999999999998</v>
      </c>
      <c r="O81" s="10">
        <f>SUM(O77:O80)</f>
        <v>4.3920000000000003</v>
      </c>
    </row>
    <row r="82" spans="1:15" ht="27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5" ht="24" customHeight="1">
      <c r="A83" s="17"/>
      <c r="D83" s="19" t="s">
        <v>56</v>
      </c>
    </row>
    <row r="84" spans="1:15" ht="28.5" customHeight="1"/>
    <row r="85" spans="1:15" ht="21.75" customHeight="1"/>
    <row r="86" spans="1:15">
      <c r="E86" s="24"/>
    </row>
    <row r="87" spans="1:15">
      <c r="D87" s="24"/>
    </row>
  </sheetData>
  <mergeCells count="7">
    <mergeCell ref="D15:F15"/>
    <mergeCell ref="H15:K15"/>
    <mergeCell ref="L15:O15"/>
    <mergeCell ref="A16:A17"/>
    <mergeCell ref="B16:B17"/>
    <mergeCell ref="C16:C17"/>
    <mergeCell ref="G16:G17"/>
  </mergeCells>
  <phoneticPr fontId="0" type="noConversion"/>
  <pageMargins left="0.35433070866141736" right="0.35433070866141736" top="0.39370078740157483" bottom="0.39370078740157483" header="0.51181102362204722" footer="0.51181102362204722"/>
  <pageSetup paperSize="9" scale="75" fitToHeight="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меню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Компьютер</cp:lastModifiedBy>
  <cp:lastPrinted>2024-08-29T08:21:38Z</cp:lastPrinted>
  <dcterms:created xsi:type="dcterms:W3CDTF">1996-10-08T23:32:33Z</dcterms:created>
  <dcterms:modified xsi:type="dcterms:W3CDTF">2024-08-29T08:24:56Z</dcterms:modified>
</cp:coreProperties>
</file>